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kwid\Desktop\katalog pracowni 2021\KATALOG_kalkulatory_ostatnie2022\"/>
    </mc:Choice>
  </mc:AlternateContent>
  <xr:revisionPtr revIDLastSave="0" documentId="13_ncr:1_{0891ACE6-0BE4-419C-895C-E91DC356F3B8}" xr6:coauthVersionLast="47" xr6:coauthVersionMax="47" xr10:uidLastSave="{00000000-0000-0000-0000-000000000000}"/>
  <bookViews>
    <workbookView xWindow="-108" yWindow="-108" windowWidth="23256" windowHeight="12576" xr2:uid="{8BB8F233-03B3-475C-AE16-4E00044A2C70}"/>
  </bookViews>
  <sheets>
    <sheet name="Arkusz1" sheetId="1" r:id="rId1"/>
  </sheets>
  <definedNames>
    <definedName name="_xlnm._FilterDatabase" localSheetId="0" hidden="1">Arkusz1!$A$2:$H$242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46" i="1" l="1"/>
  <c r="F1" i="1" s="1"/>
  <c r="G242" i="1"/>
  <c r="G243" i="1"/>
  <c r="G244" i="1"/>
  <c r="G245" i="1"/>
  <c r="G193" i="1"/>
  <c r="G70" i="1"/>
  <c r="G10" i="1"/>
  <c r="G11" i="1"/>
  <c r="G12" i="1"/>
  <c r="G4" i="1"/>
  <c r="G5" i="1"/>
  <c r="G13" i="1"/>
  <c r="G9" i="1"/>
  <c r="G120" i="1"/>
  <c r="G14" i="1"/>
  <c r="G16" i="1"/>
  <c r="G19" i="1"/>
  <c r="G15" i="1"/>
  <c r="G20" i="1"/>
  <c r="G17" i="1"/>
  <c r="G21" i="1"/>
  <c r="G22" i="1"/>
  <c r="G23" i="1"/>
  <c r="G25" i="1"/>
  <c r="G24" i="1"/>
  <c r="G26" i="1"/>
  <c r="G27" i="1"/>
  <c r="G28" i="1"/>
  <c r="G30" i="1"/>
  <c r="G29" i="1"/>
  <c r="G33" i="1"/>
  <c r="G34" i="1"/>
  <c r="G31" i="1"/>
  <c r="G32" i="1"/>
  <c r="G35" i="1"/>
  <c r="G36" i="1"/>
  <c r="G53" i="1"/>
  <c r="G95" i="1"/>
  <c r="G37" i="1"/>
  <c r="G96" i="1"/>
  <c r="G38" i="1"/>
  <c r="G44" i="1"/>
  <c r="G50" i="1"/>
  <c r="G39" i="1"/>
  <c r="G40" i="1"/>
  <c r="G41" i="1"/>
  <c r="G42" i="1"/>
  <c r="G43" i="1"/>
  <c r="G52" i="1"/>
  <c r="G45" i="1"/>
  <c r="G46" i="1"/>
  <c r="G64" i="1"/>
  <c r="G51" i="1"/>
  <c r="G68" i="1"/>
  <c r="G69" i="1"/>
  <c r="G65" i="1"/>
  <c r="G75" i="1"/>
  <c r="G77" i="1"/>
  <c r="G78" i="1"/>
  <c r="G79" i="1"/>
  <c r="G80" i="1"/>
  <c r="G71" i="1"/>
  <c r="G72" i="1"/>
  <c r="G74" i="1"/>
  <c r="G81" i="1"/>
  <c r="G99" i="1"/>
  <c r="G97" i="1"/>
  <c r="G98" i="1"/>
  <c r="G82" i="1"/>
  <c r="G88" i="1"/>
  <c r="G90" i="1"/>
  <c r="G91" i="1"/>
  <c r="G92" i="1"/>
  <c r="G83" i="1"/>
  <c r="G84" i="1"/>
  <c r="G85" i="1"/>
  <c r="G86" i="1"/>
  <c r="G87" i="1"/>
  <c r="G93" i="1"/>
  <c r="G89" i="1"/>
  <c r="G94" i="1"/>
  <c r="G112" i="1"/>
  <c r="G102" i="1"/>
  <c r="G106" i="1"/>
  <c r="G104" i="1"/>
  <c r="G108" i="1"/>
  <c r="G105" i="1"/>
  <c r="G103" i="1"/>
  <c r="G113" i="1"/>
  <c r="G114" i="1"/>
  <c r="G107" i="1"/>
  <c r="G117" i="1"/>
  <c r="G115" i="1"/>
  <c r="G118" i="1"/>
  <c r="G216" i="1"/>
  <c r="G119" i="1"/>
  <c r="G123" i="1"/>
  <c r="G121" i="1"/>
  <c r="G125" i="1"/>
  <c r="G124" i="1"/>
  <c r="G128" i="1"/>
  <c r="G127" i="1"/>
  <c r="G129" i="1"/>
  <c r="G126" i="1"/>
  <c r="G130" i="1"/>
  <c r="G131" i="1"/>
  <c r="G132" i="1"/>
  <c r="G133" i="1"/>
  <c r="G134" i="1"/>
  <c r="G136" i="1"/>
  <c r="G135" i="1"/>
  <c r="G139" i="1"/>
  <c r="G141" i="1"/>
  <c r="G142" i="1"/>
  <c r="G143" i="1"/>
  <c r="G140" i="1"/>
  <c r="G162" i="1"/>
  <c r="G163" i="1"/>
  <c r="G164" i="1"/>
  <c r="G165" i="1"/>
  <c r="G54" i="1"/>
  <c r="G167" i="1"/>
  <c r="G172" i="1"/>
  <c r="G166" i="1"/>
  <c r="G173" i="1"/>
  <c r="G241" i="1"/>
  <c r="G110" i="1"/>
  <c r="G109" i="1"/>
  <c r="G111" i="1"/>
  <c r="G174" i="1"/>
  <c r="G170" i="1"/>
  <c r="G171" i="1"/>
  <c r="G177" i="1"/>
  <c r="G181" i="1"/>
  <c r="G183" i="1"/>
  <c r="G175" i="1"/>
  <c r="G176" i="1"/>
  <c r="G184" i="1"/>
  <c r="G178" i="1"/>
  <c r="G179" i="1"/>
  <c r="G185" i="1"/>
  <c r="G180" i="1"/>
  <c r="G182" i="1"/>
  <c r="G186" i="1"/>
  <c r="G47" i="1"/>
  <c r="G187" i="1"/>
  <c r="G189" i="1"/>
  <c r="G192" i="1"/>
  <c r="G122" i="1"/>
  <c r="G116" i="1"/>
  <c r="G190" i="1"/>
  <c r="G196" i="1"/>
  <c r="G195" i="1"/>
  <c r="G194" i="1"/>
  <c r="G197" i="1"/>
  <c r="G232" i="1"/>
  <c r="G240" i="1"/>
  <c r="G215" i="1"/>
  <c r="G198" i="1"/>
  <c r="G199" i="1"/>
  <c r="G238" i="1"/>
  <c r="G202" i="1"/>
  <c r="G204" i="1"/>
  <c r="G200" i="1"/>
  <c r="G201" i="1"/>
  <c r="G203" i="1"/>
  <c r="G205" i="1"/>
  <c r="G49" i="1"/>
  <c r="G206" i="1"/>
  <c r="G210" i="1"/>
  <c r="G208" i="1"/>
  <c r="G207" i="1"/>
  <c r="G209" i="1"/>
  <c r="G211" i="1"/>
  <c r="G212" i="1"/>
  <c r="G217" i="1"/>
  <c r="G218" i="1"/>
  <c r="G230" i="1"/>
  <c r="G231" i="1"/>
  <c r="G214" i="1"/>
  <c r="G235" i="1"/>
  <c r="G236" i="1"/>
  <c r="G237" i="1"/>
  <c r="G239" i="1"/>
  <c r="G55" i="1"/>
  <c r="G56" i="1"/>
  <c r="G233" i="1"/>
  <c r="G234" i="1"/>
  <c r="G144" i="1"/>
  <c r="G145" i="1"/>
  <c r="G146" i="1"/>
  <c r="G147" i="1"/>
  <c r="G148" i="1"/>
  <c r="G149" i="1"/>
  <c r="G150" i="1"/>
  <c r="G151" i="1"/>
  <c r="G152" i="1"/>
  <c r="G153" i="1"/>
  <c r="G154" i="1"/>
  <c r="G155" i="1"/>
  <c r="G156" i="1"/>
  <c r="G157" i="1"/>
  <c r="G158" i="1"/>
  <c r="G159" i="1"/>
  <c r="G160" i="1"/>
  <c r="G161" i="1"/>
  <c r="G7" i="1"/>
  <c r="G101" i="1"/>
  <c r="G100" i="1"/>
  <c r="G18" i="1"/>
  <c r="G6" i="1"/>
  <c r="G191" i="1"/>
  <c r="G188" i="1"/>
  <c r="G137" i="1"/>
  <c r="G213" i="1"/>
  <c r="G169" i="1"/>
  <c r="G168" i="1"/>
  <c r="G8" i="1"/>
  <c r="G73" i="1"/>
  <c r="G3" i="1"/>
  <c r="G76" i="1"/>
  <c r="G48" i="1"/>
  <c r="G59" i="1"/>
  <c r="G61" i="1"/>
  <c r="G58" i="1"/>
  <c r="G62" i="1"/>
  <c r="G60" i="1"/>
  <c r="G57" i="1"/>
  <c r="G63" i="1"/>
  <c r="G219" i="1"/>
  <c r="G220" i="1"/>
  <c r="G221" i="1"/>
  <c r="G222" i="1"/>
  <c r="G224" i="1"/>
  <c r="G225" i="1"/>
  <c r="G226" i="1"/>
  <c r="G223" i="1"/>
  <c r="G227" i="1"/>
  <c r="G228" i="1"/>
  <c r="G229" i="1"/>
  <c r="G67" i="1"/>
  <c r="G66" i="1"/>
  <c r="G138" i="1"/>
  <c r="G246" i="1" l="1"/>
  <c r="G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Dorota Kwiecińska</author>
  </authors>
  <commentList>
    <comment ref="F2" authorId="0" shapeId="0" xr:uid="{E4A436AB-B11C-4E42-A167-66E7D1445DEF}">
      <text>
        <r>
          <rPr>
            <b/>
            <sz val="9"/>
            <color indexed="81"/>
            <rFont val="Tahoma"/>
            <family val="2"/>
            <charset val="238"/>
          </rPr>
          <t>KOLUMNA DO EDYCJI - PRZY PRODUKTACH NALEŻY WPISAĆ WYBRANĄ ILOŚĆ</t>
        </r>
      </text>
    </comment>
  </commentList>
</comments>
</file>

<file path=xl/sharedStrings.xml><?xml version="1.0" encoding="utf-8"?>
<sst xmlns="http://schemas.openxmlformats.org/spreadsheetml/2006/main" count="887" uniqueCount="603">
  <si>
    <t xml:space="preserve">Przyrząd do demonstracji i badania stopnia rozszerzalności cieplnej metali (stopów) na przykładzie dołączonych prętów: aluminiowego, mosiężnego i stalowego. Do metalowej rynienki wlewane jest paliwo alkoholowe
(np. denaturat, spirytus) i podpalane. Pręty umieszczane są kolejno w prowadnicy i podgrzewane rozszerzają się liniowo zgodnie ze współczynnikiem rozszerzalności liniowej danego metalu/stopu. Rozszerzając się, wychylają wskazówkę, która wychyla się na skali, wskazując wartość wychyłu
dla danego metalu/stopu. </t>
  </si>
  <si>
    <t>Cztery sześciany z różnych materiałów</t>
  </si>
  <si>
    <t>Zestaw 4 sześcianów z haczykami, wykonanych z aluminium, mosiądzu, żelaza i ołowiu, przeznaczonych do doświadczeń z wyznaczaniem gęstości
różnych materiałów.</t>
  </si>
  <si>
    <t>Czujnik pozwala na pomiar napięcia elektrycznego
prądu stałego.</t>
  </si>
  <si>
    <t>Dzięki temu czujnikowi, użytkownik ma możliwość
pomiaru natężenia elektrycznego.</t>
  </si>
  <si>
    <t>Akcesoria do generatora Van De Graaffa oraz do doświadczeń z elektroskopami, komplet. Akcesoria obejmują: pióropusz z łącznikiem, wiatraczek
elektrostatyczny, żarówka neonowa, igła do rozładowywania punktowego,
cylinder transparentny z czteroma metalizowanymi kulkami, wiaderko Faradaya, pręt plexiglasowy z kulką, grzebień.</t>
  </si>
  <si>
    <t>SE3172</t>
  </si>
  <si>
    <t>Amperomierz AC 5A, 10A</t>
  </si>
  <si>
    <t>Amperomierz analogowy szkolny DCA-1, 50mA-500mA-5A DC. Idealny do
doświadczeń uczniowskich.</t>
  </si>
  <si>
    <t>Czujnik umożliwia tensometryczny
pomiar siły lub ciężaru.</t>
  </si>
  <si>
    <t>SE3445</t>
  </si>
  <si>
    <t>Brzęczyk na podstawie</t>
  </si>
  <si>
    <t>Przyłącze: wtyki zabezpieczające o średnicy 4 mm. Maks. napięcie wejściowe 8 V.</t>
  </si>
  <si>
    <t xml:space="preserve">Wykonana z plexiglasu, w formie transparentnego cylindra z trzema poziomymi wylewami na różnych wysokościach, pomoc demonstruje zależność
ciśnienia cieczy od jej głębokości (im wyżej wylew, tym mniejsze ciśnienie
cieczy i szybciej zadziała siła grawitacji = szybciej zakrzywi się w dół strumień wypływającej cieczy). </t>
  </si>
  <si>
    <t>Demonstrator linii pola magnetycznego</t>
  </si>
  <si>
    <t>Urządzenie demonstracyjne z magnesem w kształcie podkowy: wymiar
20,5 x 22 x 17 cm. Magnes w kształcie podkowy: wymiar 8 x 8,5 cm. Urządzenie demonstracyjne z magnesem sztabkowym: wymiar 20,5 cm, Ø 17,5
cm. Magnes sztabkowy: wymiar 7 cm, Ø 2,8 cm. Za pomocą wielu igieł magnetycznych, uczniowie mogą zobaczyć pole magnetyczne. Zestaw składa
się z obydwu urządzeń demonstracyjnych.</t>
  </si>
  <si>
    <t>Detektor do badania przewodnictwa</t>
  </si>
  <si>
    <t xml:space="preserve">Przyrząd do badania przewodnictwa stanowi pomoc dydaktyczną przydatną zarówno na lekcji chemii jak i biologii. Detektor służy do badania przewodnictwa elektrycznego ciał stałych oraz cieczy. Osadzona dioda, po dotknięciu badanej substancji elektrodami, sygnalizuje przewodnictwo danej
substancji / ciała stałego. </t>
  </si>
  <si>
    <t>731830</t>
  </si>
  <si>
    <t>Gra składa się z 30 drewnianych elementów o wymiarach 4 x 8 cm. 
DOMINO FIZYCZNE to gra, która pozwala na utrwalenie pojęć fizycznych, ich definicji, wzorów fizycznych i ich jednostek.
Domina fizyczne najlepiej można wykorzystać lekcjach powtórzeniowych. Szczególna ich wartość jest fakt, że można bardzo szybko sprawdzić poprawność ich ułożenia, gdyż odpowiednio dobrane cegiełki tworzą zamkniętą strukturę.
Zestaw Domin składa się z sześciu trzydziestoelementowych kompletów obejmujących tematy:
Klasa 7
Wielkości fizyczne. Cząsteczkowa budowa materii
Ruch Jednostajny. Ruch zmienny
Siły w przyrodzie. Praca, moc, energia mechaniczna
Klasa 8
Przemiany energii. Ruch drgający
Elektrostatyka. Prąd elektryczny 
Zjawiska magnetyczne. Optyka</t>
  </si>
  <si>
    <t>SE3167</t>
  </si>
  <si>
    <t>Pomoc do demonstrowania przewodności cieplnej różnych metali. Pręty
z aluminium, żelaza, miedzi i cynku połączone w kształt krzyża. Po ogrzaniu krzyża parafina nałożona na końcówki prętów topi się w różnym czasie.
Uchwyt z termoizolacyjnego tworzywa sztucznego.</t>
  </si>
  <si>
    <t>731831</t>
  </si>
  <si>
    <t>SE3446</t>
  </si>
  <si>
    <t>Dioda na podstawie</t>
  </si>
  <si>
    <t xml:space="preserve">Dioda krzemowa 1N4007, przyłącze: wtyki zabezpieczające o średnicy 4 mm. Maks. napięcie wejściowe 100 V, maks. natężenie 1 A.
</t>
  </si>
  <si>
    <t>731832</t>
  </si>
  <si>
    <t>731833</t>
  </si>
  <si>
    <t>Gra składa się z 30 drewnianych elementów o wymiarach 4 x 8 cm. Każdy z nich, tak jak w tradycyjnym dominie podzielony jest na dwa pola.
DOMINO FIZYCZNE to gra, która pozwala na utrwalenie pojęć fizycznych, ich definicji, wzorów fizycznych i ich jednostek.
Domina fizyczne najlepiej można wykorzystać lekcjach powtórzeniowych. Szczególna ich wartość jest fakt, że można bardzo szybko sprawdzić poprawność ich ułożenia, gdyż odpowiednio dobrane cegiełki tworzą zamkniętą strukturę.
Zestaw Domin składa się z sześciu trzydziestoelementowych kompletów obejmujących tematy:
Klasa 7
Wielkości fizyczne. Cząsteczkowa budowa materii
Ruch Jednostajny. Ruch zmienny
Siły w przyrodzie. Praca, moc, energia mechaniczna
Klasa 8
Przemiany energii. Ruch drgający
Elektrostatyka. Prąd elektryczny 
Zjawiska magnetyczne. Optyka</t>
  </si>
  <si>
    <t>731834</t>
  </si>
  <si>
    <t>Gra składa się z 30 drewnianych płytek. 
DOMINO FIZYCZNE to gra, która pozwala na utrwalenie pojęć fizycznych, ich definicji, wzorów fizycznych i ich jednostek.
Domina fizyczne najlepiej można wykorzystać lekcjach powtórzeniowych. Szczególna ich wartość jest fakt, że można bardzo szybko sprawdzić poprawność ich ułożenia, gdyż odpowiednio dobrane cegiełki tworzą zamkniętą strukturę.
Zestaw Domin składa się z sześciu trzydziestoelementowych kompletów obejmujących tematy:
Klasa 7
Wielkości fizyczne. Cząsteczkowa budowa materii
Ruch Jednostajny. Ruch zmienny
Siły w przyrodzie. Praca, moc, energia mechaniczna
Klasa 8
Przemiany energii. Ruch drgający
Elektrostatyka. Prąd elektryczny 
Zjawiska magnetyczne. Optyka</t>
  </si>
  <si>
    <t>714210</t>
  </si>
  <si>
    <t>Waga sprężynowa (siłomierz) wykonana z trwałego tworzywa, o podwójnych skalach. Nielegalizowana.</t>
  </si>
  <si>
    <t>714208</t>
  </si>
  <si>
    <t>714120</t>
  </si>
  <si>
    <t>724116</t>
  </si>
  <si>
    <t>714121</t>
  </si>
  <si>
    <t>714209</t>
  </si>
  <si>
    <t>Elektrody typu prętowego wykonane z nierdzewnej stali połączone szeregowo z żarówką. Pomoc wyposażona w dwa gniazda laboratoryjne do przyłączania przewodów z wtykami 4 mm (wchodzą w skład zestawu wraz ze szklanym naczyniem).</t>
  </si>
  <si>
    <t>Elektromagnes zamontowany na małym wysięgniku, a całość na podstawie,
w której znajdują się także dwa gniazda. Max zasilanie 12V. Umożliwia obserwację zmiany mocy elektromagnesu w zależności od zmiany natężenia.</t>
  </si>
  <si>
    <t>Zwany też Dyskiem optycznym Hartley’a. Zestaw prezentuje załamanie wiązki światła po przejściu przez różne soczewki. Zawiera obrotowy dysk o średnicy 23 cm ze skalą (360 stopni), komplet magnetycznych soczewek i pryzmatów akrylowych (trójkątny, trapezoidalny, półokrągły, soczewka wypukła
i wklęsła) oraz przyrząd do wytwarzania promieni świetlnych wraz z diafragmami. Całość na stojącej tablicy.</t>
  </si>
  <si>
    <t>SE3550</t>
  </si>
  <si>
    <t>Zestaw 10 sześcianów o jednakowej objętości, wykonanych z miedzi, mosiądzu, żelaza, cynku, aluminium, akrylu, plastiku, drewna miękkiego, drewna
twardego i nylonu. Przeznaczone do doświadczeń z wyznaczaniem gęstości,
mogą też służyć jako próbki materiałów o różnej gęstości.</t>
  </si>
  <si>
    <t>715628</t>
  </si>
  <si>
    <t>Jest to urządzenie, które prezentuje związek między elektrycznością a magnetyzmem. Cewka np. z drutu miedzianego nawinięta jest na rdzeń ferromagnetyczny. Rdzeń zwiększa natężenie pola magnetycznego generowanego przez płynący prąd</t>
  </si>
  <si>
    <t>Elektroskop listkowy do doświadczeń z elektrostatyki – wykrywania i określania ładunku elektrycznego. Pionowy, metalowy pręt ma w dolnej części przyczepiony listek metalowy, a u góry zakończony jest płaską elektrodą talerzową
izolowaną od obudowy. Boczne ścianki metalowe, przytwierdzone do podstawy i górnej ściany (obie z tworzywa). Przednia i tylna ścianka są przezroczyste
(szklane), a przednia szybka jest wysuwana (do góry).</t>
  </si>
  <si>
    <t>Zestaw badawczy do nauki różnego rodzaju energii i zachodzących pomiędzy nimi przemian. Dzięki niemu uczniowie mogą wykorzystać zdobytą wiedzę teoretyczną w praktyce, projektując własny eksperyment, odpowiadający na konkretne pytanie na temat energii.
Zawartość:
• 1 przewodnik metodyczny dla nauczyciela w wersji drukowanej i cyfrowej
• 1 scenariusz lekcji ze szczegółowo opisanymi eksperymentami i projektami edukacyjnymi
• 1 pakiet drukowanych materiałów dla uczniów o zróżnicowanym poziomie
• 1 dostęp do materiałów cyfrowych (atrakcyjne symulacje, ćwiczenia, testy, podręczniki multimedialne) dla uczniów i nauczycieli (licencja szkolna, bezterminowa)
• 1 elektroskop
• 1 zestaw przewodników i izolatorów
• 2 mierniki uniwersalne
• 2 pałeczki do elektryzowania
• 16 piłeczek pingpongowych
• 36 baterii alkalicznych R20
• 45 uchwytów na baterie R20
• 5 brzęczyków elektrycznych
• 5 silniczków elektrycznych
• 20 mini żarówek 2V 0,06A
• 30 oprawek mini żarówki
• 1 przewód na rolce (dł. 30m)
• 1 cążki do cięcia przewodów i zdejmowania izolacji
• 30 termometrów zanurzeniowych z podwójną skalą, stopniami Celsjusza i Fahrenheita (zakres: od -10 do 110 stopni C)
• 5 ogniw słonecznych (10×7 cm)
• 10 prętów drewnianych (0,6×30 cm)
• 40 niebieskich, nieprzeźroczystych kulek
• 50 kartonów konstrukcyjnych (23×30 cm), kolor biały
• 1 humus ogrodowy (poj. 1,6 l)
• 8 pipet skalowanych (poj. 3 ml)
• 16 linijek (dł. 30 cm)
• 1 cienki, mocny sznurek (dł. 60 m)
• 100 słomek do napojów, czerwone/białe (dł. 20 cm)
• 150 słomek do napojów, przezroczyste (dł. 20 cm)
• 8 pojemników plastikowych (poj. 5,5 l)
• 8 rolek taśmy klejącej
• 50 łyżeczek plastikowych
• 10 pokrywek plastikowych (poj. 0,4 l)
• 32 kubki plastikowe (poj. 250 ml)
• 25 kubków styropianowych (poj. 230 ml)
• 60 kubków plastikowych (poj. 30 ml)
• 1 plansza dydaktyczna 70×100 cm, „Metoda badawcza”
• 1 duża, wytrzymała skrzynia (tworzywo sztuczne, 50x60x30 cm).</t>
  </si>
  <si>
    <t>Multimedialny program edukacyjny Didakta – Fizyka 1 zawiera przykłady i zadania pozwalające na samodzielne ćwiczenia w zakresie zastosowania wzorów fizycznych w obliczeniach. Jest przeznaczony dla klas 7-8 szkoły podstawowej. Program Didakta – Fizyka obejmuje ćwiczenia interaktywne z różnych działów fizyki, takich jak: mechanika i energia, ciepło, optyka czy elektryczność; poruszane są także zagadnienia z historii fizyki. W zadaniach wymagających obliczeń pośrednich, uczniowie mają do dyspozycji kalkulator oraz brudnopis.</t>
  </si>
  <si>
    <t>SE3169</t>
  </si>
  <si>
    <t>Elektroskop w wyposażeniem</t>
  </si>
  <si>
    <t>Duży elektroskop wychyłowy, czuły i dobrze widoczny w trakcie eksperymentów. Wyposażony w gniazdo uziemiające (wbudowane).</t>
  </si>
  <si>
    <t>704791</t>
  </si>
  <si>
    <t>Ten multimedialny program edukacyjny jest przeznaczony do ćwiczenia i utrwalania wiedzy oraz umiejętności, zwłaszcza w zakresie mierzenia i obliczania wielkości fizycznych, przeznaczony dla klas 7-8 szkoły podstawowej.</t>
  </si>
  <si>
    <t>Miernik służy do pomiarów niewielkich wartości natężenia prądu elektrycznego. Zakres pomiarowy: -300µA∼0∼300µA. Idealny do doświadczeń
uczniowskich.</t>
  </si>
  <si>
    <t>Izolowane przewody zestaw 10 sztuk</t>
  </si>
  <si>
    <t>Zestaw 10 kolorowych przewodów zakończonych z obu stron złączem typu
krokodyl. Rezystancja pojedynczego elementu wynosi ok. 0,5 Ω, długość
to 50 cm.</t>
  </si>
  <si>
    <t>Krążek barw Newtona z wirownicą ręczną</t>
  </si>
  <si>
    <t>Krążek barw Newtona przymocowany do specjalnej podstawy i wprawiany w ruch za pomocą ręcznej wirownicy z korbką.</t>
  </si>
  <si>
    <t>Generator Van de Graaffa z pełną elektrodą kulistą (nie siatką) do demonstracji w szkole zjawisk z zakresu elektrostatyki (średnice elektrod odpowiednio 15 i 10 cm). Elektroda kulista rozładowująca nie jest wbudowana w podstawę, ma izolowany uchwyt i 4-mm gniazda połączeniowe. Pas
wykonany z gumy silikonowej o wysokim stopniu izolacji. Max napięcie na
elektrodzie kulistej: 200 kV; długość iskry 60 mm! Model zasilany elektrycznie (220 V AC, 50 Hz).</t>
  </si>
  <si>
    <t>Generator Van de Graaffa z pełną elektrodą kulistą (nie siatką) do demonstracji w szkole zjawisk z zakresu elektrostatyki (średnice elektrod odpowiednio 15 i 10 cm). Elektroda kulista rozładowująca nie jest wbudowana w podstawę, ma izolowany uchwyt i 4-mm gniazda połączeniowe. Pas
wykonany z gumy silikonowej o wysokim stopniu izolacji. Max napięcie na
elektrodzie kulistej: 200 kV; długość iskry 60 mm! Model zasilany ręcznie
– na korbkę.</t>
  </si>
  <si>
    <t>SE3178</t>
  </si>
  <si>
    <t>Igła magnetyczna z podstawką</t>
  </si>
  <si>
    <t>Igła magnetyczna z podstawką
Służy do wyznaczania kierunków i efektownie prostej demonstracji zasady
wyznaczania stron świata za pomocą kompasu. W komplecie igła, podstawa, planszetki do wyznaczania stron świata.</t>
  </si>
  <si>
    <t>SE3451</t>
  </si>
  <si>
    <t>Igła Oersteda</t>
  </si>
  <si>
    <t>Do demonstrowania wychylenia igły magnetycznej w polu wytworzonym
przez prąd elektryczny. Zestaw z igłą magnetyczną na stabilnej podstawie
z pleksiglasu, możliwość projekcji. Maksymalne natężenie prądu 4A</t>
  </si>
  <si>
    <t>Interaktywne Plansze Przyrodnicze to multimedialne zasoby w postaci pojedynczych plansz i symulacji oraz innych pomocnych treści przygotowane do pracy na tablicach i monitorach interaktywnych, do wykorzystania przez nauczyciela w trakcie zajęć dydaktycznych. Materiały przeznaczone do pracy w grupie, pozwalające uczniom na wspólne analizowanie tematu.
Oprogramowanie do Fizyki powinno zawierać: 
13 zagadnień wybranych z aktualnej podstawy programowej kl. 7-8
1. Ruch
2. Siły
3. Energia
4. Zjawiska cieplne
5. Właściwości materii
6. Hydrostatyka i aerostatyka
7. Elektrostatyka
8. Prąd elektryczny
9. Magnetyzm
10. Ruch drgający i fale
11. Optyka
12. Fale elektromagnetyczne
13. Świat fizyki
Program Interaktywne Plansze Przyrodnicze Fizyka- to minimum 80 plansz przedstawionych na setkach interaktywnych ekranów.</t>
  </si>
  <si>
    <t>Szklany przyrząd do demonstracji prawa Pascala kształtem przypominający kolbę okrągłodenną z wydłużoną szyją, w której porusza się tłok. Dolna
część, czyli kula, posiada na powierzchni otwory, przez które wypływa (równomiernie) ciecz po naciśnięciu tłoka.</t>
  </si>
  <si>
    <t>SE3166</t>
  </si>
  <si>
    <t>Kalorymetr składa się z dwóch różnych naczyń miedzianych oraz przykrywki miedzianej z zamontowanym w niej mieszadłem i korkiem do termometru (niedołączony). Mniejsze naczynie (umieszczane w większym) ma izolowane nóżki.</t>
  </si>
  <si>
    <t>SE3467</t>
  </si>
  <si>
    <t>Ten recypient próżniowy składa się z praktycznego nietłukącego się klosza z tworzywa sztucznego, manometru podciśnienia ze skalą odpowiadającą
600 mm Hg, podwójnego zaworu zamykającego, wbudowanej pompy i zaworu napowietrzającego. Recypient jest umiejscowiony na odpowiednim talerzu napowietrzającym, w który wbudowana jest ręczna pompa napowietrzająca. Uszczelnienie następuje przez umieszczony we wlocie pierścień gumowy. Na recypiencie znajduje się podwójny zawór zamykający, za pomocą którego można regulować próżnię przez wpuszczanie powietrza. Można podłączyć do niego także i inne urządzenia przez odkręcane zamknięcie - próżnia: 250 mm Hg, 330 mbar.</t>
  </si>
  <si>
    <t>Lampa żarowa 6V/0,05A, E10 10 szt.</t>
  </si>
  <si>
    <t>Powiększenie: 0,05 A, wymiar B.
Rozmiar opakowania: 10 sztuk</t>
  </si>
  <si>
    <t>SE3452</t>
  </si>
  <si>
    <t>Krążek Newtona z silniczkiem</t>
  </si>
  <si>
    <t>Znitowane taśmy z żelaza i metalu kolorowego. Kompletne urządzenie z silniczkiem elektrycznym i uchwytem do statywu.
Dane techniczne: silnik niskonapięciowy 4,5V/DC, Imax=250 mA, przyłączenie za pomocą zabezpieczających wtyków bananowych o średnicy 4mm. wym.
średnica krążka: 170 mm, z uchwytem do pręta statywu &lt;13 mm.</t>
  </si>
  <si>
    <t>Lustra wypukło-wklęsłe</t>
  </si>
  <si>
    <t xml:space="preserve">10 szt. bezpiecznych (bez szkła), dwustronnych luster (z jednej strony wklęsłe, z drugiej wypukłe). </t>
  </si>
  <si>
    <t>Ława optyczna z pełnym wyposażeniem</t>
  </si>
  <si>
    <t>Zestaw składa się z ławy optycznej z anodyzowanego aluminium dł. 120 cm, z przesuwną skalą 100-centymetrową na boku ławy, z elementów do mocowania
na ławie części optycznych i innych (niezbędnych do przeprowadzenia wszystkich doświadczeń podstawowych i dodatkowych), takich jak: platforma, uchwyty do
soczewek, stolik do pryzmatów, płytki z otworami i prowadnicami, przyrząd do wytwarzania promieni (z wbudowanymi lustrami na zawiasach, soczewką, prowadnicami bocznymi i przednią oraz źródłem światła). Szeroka gama akcesoriów optycznych: soczewki wklęsłe, wypukłe, podwójnie wklęsłe, podwójnie wypukłe, diafragmy z wąskimi i szerokimi szparami, zwierciadła płaskie i zakrzywione, filtry barwne i wzorniki kolorów, filtr z mieszaniem 3 barw, ekran biały, pryzmaty o różnych kątach, w tym bloki pryzmatyczne, slajdy z otworami o różnych średnicach, z literą F, z podziałką i tarczami. Łącznie 66 podstawowych elementów wymienionych poniżej. Zestaw nie zawiera zasilacza. Pracownie niemające zasilacza mogą go nabyć oddzielnie (parametry zasilacza: 3A, 12V).</t>
  </si>
  <si>
    <t>SE3449</t>
  </si>
  <si>
    <t xml:space="preserve">Powiększenie: 0,2 A, wymiar B.
Rozmiar opakowania: 10 sztuk. </t>
  </si>
  <si>
    <t>Magnes podkowiasty o długości 10 cm, ze zworą.</t>
  </si>
  <si>
    <t>713637</t>
  </si>
  <si>
    <t>Para magnesów sztabkowych, m.in. do demonstracji odpychania i przyciągania (biegunowości) oraz doświadczeń z opiłkami (linie pola magnetycznego).
Charakterystyczną cechą jest warstwa kolorowego plastiku (rodzaj plastikowej
obudowy) na magnesach zapobiegająca zbyt szybkiej utracie cech magnetycznych (rozmagnesowaniu się).</t>
  </si>
  <si>
    <t>Klasyczna maszyna elektrostatyczna umożliwiająca wytwarzanie napięcia elektrycznego i ładunków elektrycznych o różnych znakach (dodatnich
i ujemnych), które są oddzielnie gromadzone w butelkach lejdejskich (dwa
charakterystyczne pojemniki). Posiada pas uruchamiany korbą, regulowaną
długość iskry oraz dwa wysokonapięciowe kondensatory (butelki lejdejskie).</t>
  </si>
  <si>
    <t xml:space="preserve">Pomiar natężenia dźwięku w zakresie 35...130 dB(A). Wyświetlacz LCD
(3 ½; wyświetlana cyfra: 10 mm. Dwa tryby pomiarowe – szybki (125 ms)
i wolny (1 s). Mierzy wartość min. i max. Skalibrowany fabrycznie. Dokładność: +/– 1,5 dB. Rozdzielczość 0,1 dB. Częstotliwość 31,5 Hz…8,5 kHz.
Autokalibracja: 10 s. Mikrofon ½ elektretowy. Wskaźnik niskiego poziomu
baterii. Zasilany 9V baterią (dołączona). Dołączona osłona przeciwwiatrowa. Praca w temperaturze/wilgotności otoczenia: 0 – 40°C / 10…80% wilg.
wzgl. Zgodny z normą IEC651 Type 2 oraz standardem ANSI S1.4 Type 2. </t>
  </si>
  <si>
    <t>Model do demonstracji siły odśrodkowej. Składa się on się z metalowej prowadnicy zawiniętej przy podstawie w ogromną pętlę. Doświadczenie polega na uwalnianiu kulki na samej górze prowadnicy i obserwacji toru jej drogi – wbrew sile ciążenia kulka nie spada po dotarciu do górnej części pętli,
lecz pokonuje ją i opuszcza „trzymając się” toru, co dowodzi działania siły odśrodkowej.</t>
  </si>
  <si>
    <t xml:space="preserve">Świetny do obserwacji generowania prądu elektrycznego. Model wytwarza
jednocześnie prąd stały i zmienny podczas kręcenia korbką, a wytwarzanie
prądu widoczne jest poprzez zapalanie się wbudowanych żaróweczek. Model otwarty, na podstawie z przełącznikiem. </t>
  </si>
  <si>
    <t>SE3179</t>
  </si>
  <si>
    <t>Magnesy 44 sztuki w walizce</t>
  </si>
  <si>
    <t>Zestaw różnych rodzajów magnesów. W zestawie 44 elementy, w tym różnego typu magnesy, pudełko z opiłkami, płytki różnych metali, folie magnetyczne, kompasy i inne.</t>
  </si>
  <si>
    <t>Magnesy neodymowe w kształcie walca o średnicy 10 mm i wysokości
4 mm. Komplet 10 szt.</t>
  </si>
  <si>
    <t>SE3136</t>
  </si>
  <si>
    <t xml:space="preserve">Model najprostszego silnika elektrycznego prądu stałego (4,5-9 V) z trzema
zworami (2-, 3- i 4-biegunowe) i uzwojeniem miedzianym oraz polem magnetycznym wytwarzanym przez wyjmowany magnes sztabkowy. Konstrukcja modelu jest w pełni otwarta i dobrze widoczne są jego elementy. Komutator typu dyskowego jest wbudowany, zewnętrzne połączenie ze szczotkami (brąz fosforowy) – za pomocą 4-mm gniazd. </t>
  </si>
  <si>
    <t>800601</t>
  </si>
  <si>
    <t>Jest to oprogramowanie prezentacyjne do pracy
w klasie, zaprojektowane do sprzętów interaktywnych (tablice, monitory, laptopy). Nauczyciele i uczniowie mogą tworzyć swoje prezentacje i wzbogacać je dostępnymi w mediatece interaktywnymi plikami 3D, filmami edukacyjnymi, zdjęciami, gotowymi zadaniami lub własnymi plikami. mozaBook to bogactwo zasobów nauczania: aplikacje tematyczne, gry i modele 3D, obejmujące wszystkie przedmioty – od zerówki po klasy maturalne, przykuwające uwagę uczniów i ułatwiające zrozumienie treści nauczania.</t>
  </si>
  <si>
    <t>800602</t>
  </si>
  <si>
    <t>800603</t>
  </si>
  <si>
    <t>Multimedialne Pracownie Przedmiotowe FIZYKA – licencja dla nauczyciela
Zgodne z podstawą programową zasoby edukacyjne w postaci pełnych multimedialnych lekcji fizyki: 13 zagadnień, 39 lekcji (po 13 lekcji „Powtórz wiedzę”, 
„Czas na test” i „Sprawdź się”), 592 ekrany, 373 zadania, 10 filmów, 12 symulacji, 52 zasoby interaktywne, 13 gier dydaktycznych, 3 plansze interaktywne. 
UWAGA! Program na 3 stanowiska online + 6 offline. Licencja bezterminowa.</t>
  </si>
  <si>
    <t>SE3437</t>
  </si>
  <si>
    <t>Naczynie przelewowe</t>
  </si>
  <si>
    <t xml:space="preserve">Przezroczysty cylinder z tworzywa sztucznego z trzema wylotami umieszczonymi na różnych wysokościach do wyznaczania gęstości, doświadczeń z ciśnieniem i próżnią oraz eksperymentów z optyki. Wszystkie wypustki wylotowe zamykane korkami dołączonymi do zestawu.
</t>
  </si>
  <si>
    <t>Obwód równoległy</t>
  </si>
  <si>
    <t>Układ pozwala przeprowadzić praktyczne ćwiczenia z zakresu prostych obwodów elektrycznych i zapoznać się z charakterem połączeń równoległych.
Przyrząd zawiera dipole w postaci opornika, diody i żarówki. Liczne gniazda
pozwalają na przyłączenie instrumentów pomiarowych.</t>
  </si>
  <si>
    <t>715762</t>
  </si>
  <si>
    <t>Obwód szeregowy</t>
  </si>
  <si>
    <t>Układ pozwala przeprowadzić praktyczne ćwiczenia z zakresu prostych obwodów elektrycznych i zapoznać się z charakterem połączeń szeregowych. Przyrząd zawiera dipole w postaci opornika, diody i żarówki. Liczne gniazda pozwalają na przyłączenie instrumentów pomiarowych.</t>
  </si>
  <si>
    <t>Opiłki metalowe (225 g) zamknięte w pojemniku typu solniczka (łatwiejsze do
wysypywanie) do doświadczeń z magnetyzmu (przyroda i fizyka), w tym obserwacji linii pola magnetycznego.</t>
  </si>
  <si>
    <t>SZKOL.RAD214</t>
  </si>
  <si>
    <t>Dostęp do części zasobów interaktywnych „Sprawdź się” programu MPP Fizyka 7-8, pozwalający uczniowi na sprawdzenie swojej wiedzy, indywidualne wykonywanie zleconych przez nauczyciela zadań podczas pracy w szkole lub w domu.</t>
  </si>
  <si>
    <t>SZKOL.RAD219</t>
  </si>
  <si>
    <t>SE3174</t>
  </si>
  <si>
    <t>Multimetr</t>
  </si>
  <si>
    <t>Zestaw do budowania podstawowych obwodów elektrycznych, a także testowania włączanych w zbudowanym obwodzie przewodników i izolatorów. Elementy obwodu zamontowane są na 7 płytkach (3 żarówki, 2 oporniki, wyłącznik, brzęczyk), tak aby widoczny był cały obwód. W skład zestawu wchodzą specjalne magnetyczne przewody połączeniowe (7 sztuk),
a połączeń elektrycznych dokonuje się szybko i łatwo poprzez specjalne
magnetyczne styki znajdujące się po obu stronach każdej płytki. Zasilanie
bateryjne (baterie C, niedołączone) – w komplecie 4 łączniki baterii.</t>
  </si>
  <si>
    <t>SE3173</t>
  </si>
  <si>
    <t>Multimetr cyfrowy</t>
  </si>
  <si>
    <t>Kompaktowy multimetr 3 ½ cyfrowy, zgodny z standardem bezpieczeństwa
CAT III 600 V.
• Napięcie stałe (DC): 200/2000 mV, 20/200/600 V, dokładność: +/-
0,5%, zmienne (AC): 200/600 V, dokładność: +/- 1,2%.
• Prąd stały (DC): 2000 µA, 20/200 mA, 10 A, dokładność: +/- 1,0%.
• Rezystancja: 200/2000 Ω, 20/200/2000 kΩ, dokładność: +/- 0,8%.
• Test diody: tak.
• Pomiar ciągłości obwodu: tak.
• Automatyczny wyłącznik: tak.
• Gniazda zabezpieczające 4 mm: tak.
• Wyświetlacz LCD.
• Punkty pomiarowe: 1999.
• Zabezpieczenie: EN-61010-1; CAT III 600 V.
Zawartość: Multimetr, bateria 9V, przewody pomiarowe, instrukcja obsługi.</t>
  </si>
  <si>
    <t>SE3460</t>
  </si>
  <si>
    <t>Naczynia połączone</t>
  </si>
  <si>
    <t>Tradycyjna, nadal niezastąpiona pomoc do prezentacji jednakowego poziomu
cieczy w naczyniach połączonych, niezależnie od kształtu naczyń.</t>
  </si>
  <si>
    <t>Opornica suwakowa 0-10 Ohm świetnie sprawdzi się tam, gdzie zachodzi potrzeba zastosowania regulowanego napięcia w obwodach elektrycznych. Włączony szeregowo w obwód elektryczny potencjometr reguluje
natężenie prądu, a jeśli jego obwód jest włączony równolegle – może służyć jako dzielnik napięcia.</t>
  </si>
  <si>
    <t>SE3161</t>
  </si>
  <si>
    <t>Nurek pływa w szklanym cylindrze wypełnionym wodą. Naciskając na korek,
można nim poruszać w dół i w górę. Zmiana ciśnienia jest wyraźnie widoczna, ponieważ skutkuje zmianą poziomu wody w rurce. W zestawie przezroczyste rurki z tworzywa sztucznego z małymi otworami.</t>
  </si>
  <si>
    <t>Oprawka do żarówek</t>
  </si>
  <si>
    <t>Z cokołem z tworzywa sztucznego do mocowania śrubami i z zaciskami śrubowymi do podłączenia przewodu.
Oprawka E10.</t>
  </si>
  <si>
    <t>715626</t>
  </si>
  <si>
    <t>Plansza dydaktyczna foliowana jednostronnie, drukowana na papierze kredowym 250 g wykończona aluminiową listwą z zawieszką. Wymiary: 70 x 100 cm.</t>
  </si>
  <si>
    <t>Pałeczka wykorzystywana do przenoszenia ładunków elektrycznych i porównywania własności elektrostatycznych.</t>
  </si>
  <si>
    <t>715788</t>
  </si>
  <si>
    <t>715790</t>
  </si>
  <si>
    <t>SE3132</t>
  </si>
  <si>
    <t>SE3133</t>
  </si>
  <si>
    <t>Pałeczka elektrostatyczna ebonitowa</t>
  </si>
  <si>
    <t>727896</t>
  </si>
  <si>
    <t>727894</t>
  </si>
  <si>
    <t>SE3192</t>
  </si>
  <si>
    <t>Znany od lat komplet, zwany też Pierścieniem Gravesanda, czyli metalowa
kulka i pierścień, osadzone w uchwytach. Ogrzana (nad płomieniem) kulka nie
przechodzi przez pierścień, podczas gdy oziębiona przechodzi. Szybkie i skuteczne doświadczenie dowodzące istnienia rozszerzalności cieplnej.</t>
  </si>
  <si>
    <t>SE3443</t>
  </si>
  <si>
    <t>Płyta z 3 oprawkami E10</t>
  </si>
  <si>
    <t xml:space="preserve">Płyta główna z 3 oprawkami E10, przyłącze: wtyki zabezpieczające o średnicy 4 mm. Maks. napięcie na wejściu 12 V.
</t>
  </si>
  <si>
    <t>727897</t>
  </si>
  <si>
    <t>SE3444</t>
  </si>
  <si>
    <t>Podstawa z oprawką E10</t>
  </si>
  <si>
    <t xml:space="preserve">Płyta główna z oprawkami do lamp E10; przyłącze: wtyki zabezpieczające o średnicy 4 mm. Maks. napięcie wejściowe 12 V.
</t>
  </si>
  <si>
    <t>716114</t>
  </si>
  <si>
    <t>Skład zestawu:
• Łapa do probówek, drewniania – 3 sztuki
• Łyżeczka do spalań z kołnierzem ochronnym – 3 sztuki
• Moździerz szorstki z tłuczkiem i wylewem – 1 sztuka
• Palnik gazowy – 1 sztuka
• Palnik spirytusowy z knotem – 1 sztuka
• Parownica porcelanowa – 1 sztuka
• Pęseta metalowa, chromowana – 1 sztuka
• Płytka porcelanowa z wgłębieniami – 1 sztuka
• Probówka szklana, borokrzemianowa – 12 sztuk.</t>
  </si>
  <si>
    <t>Pojemniki próżniowe prostokątne z pompą.</t>
  </si>
  <si>
    <t>SE3548</t>
  </si>
  <si>
    <t xml:space="preserve">Prosta, mechaniczna pompa próżniowa do wytwarzania próżni w mniejszych recypientach w zakresie zgrubnej próżni. Z wbudowanym zaworem wentylacyjnym i manometrem.
Dane techniczne:
Wydajność: 36 ml na suw, ciśnienie końcowe: 120 mbar, nadciśnienie: + 270 mbar, szybkość pompowania (do osiągnięcia ciśnienia końcowego) dla pojemnika 4 l: 3 do 5 min, przyłącza (związane z próżnią i ciśnieniem): zawory pneumatyczne o średnicy 7 mm.
</t>
  </si>
  <si>
    <t>Poglądowa pomoc do wyjaśnienia pojęcia ciśnienia hydrostatycznego, zewnętrznego, a także prawa Pascala. Na statywie z ruchomym uchwytem
można umieszczać jeden z czterech przezroczystych pojemników o różnych kształtach. Napełniane są one cieczą do żądanej wysokości, co umożliwia badanie wpływu słupa cieczy, powierzchni dna pojemnika oraz objętości cieczy na wielkość wywieranego badanego ciśnienia.</t>
  </si>
  <si>
    <t>SE3459</t>
  </si>
  <si>
    <t>Półkule magdeburskie do dośw. szkolnych</t>
  </si>
  <si>
    <t>Dwie półkule magdeburskie wykonane z gumy i niewymagające pompy do
wytworzenia próżni.</t>
  </si>
  <si>
    <t>Potrójne wahadło</t>
  </si>
  <si>
    <t>Duża, demonstracyjna pomoc o ciekawej budowie – wysoki statyw (1 metr,
skalowany) zakończony jest metalowym wysięgnikiem (28 cm), na którym
zawieszone są na długich linkach trzy różne kule (średnica 2,5 cm) wykonane z drewna, metalu i stali. Wahadła można wprawiać w ruch niezależnie
od siebie oraz dokonywać obserwacji i obliczeń.</t>
  </si>
  <si>
    <t>SE3454</t>
  </si>
  <si>
    <t>Pryzmat szklany o kątach 60 stopni i długości ścian równobocznych ok. 38
mm. Posiada lekko sfazowane krawędzie. Doskonały do przeprowadzania
doświadczeń fizycznych z zakresu optyki. Używając pryzmatów można badać załamanie światła (promienia świetlnego) w pryzmacie i innych ośrodkach, całkowite wewnętrzne odbicie, czy też określać kąt graniczny</t>
  </si>
  <si>
    <t>Duży pryzmat akrylowy o kątach 60 stopni, wymiarach ścian równobocznych
25 mm i długości (wysokości) 100 mm. Doskonały do przeprowadzania doświadczeń fizycznych z zakresu optyki. Używając pryzmatów, można badać
załamanie światła (promienia świetlnego) w pryzmacie i innych ośrodkach,
całkowite wewnętrzne odbicie, czy też określać kąt graniczny</t>
  </si>
  <si>
    <t>SE3447</t>
  </si>
  <si>
    <t>Izolowane elementy z bakelitu.</t>
  </si>
  <si>
    <t>Ekonomiczna i uproszczona wersja prezentująca zasadę działania prasy
hydraulicznej oraz prawa Pascala. Składa się z dwóch połączonych rurką
strzykawek o różnej objętości (10 ml i 50 ml) i zamontowanych w stojącej obudowie.</t>
  </si>
  <si>
    <t>Przew dł. 30 cm z końców.krodyl. czarne</t>
  </si>
  <si>
    <t>Przewód z końcówkami krokodylowymi, długość 30 cm.</t>
  </si>
  <si>
    <t>710018</t>
  </si>
  <si>
    <t>Przew dł. 30 cm z końców.krodyl.czerwone</t>
  </si>
  <si>
    <t>Przewody długości 50 cm z wtykami bananowymi (4 mm) pozwalające na przyłączanie wielu przewodów (piętrowo) do jednego punktu. Komplet 2 przewodów: czerwony + czarny.</t>
  </si>
  <si>
    <t>709575</t>
  </si>
  <si>
    <t>Komplet przewodów z końcówkami bananowymi 4mm. W zestawie 3 przewody czerwone oraz 3 przewody czarne.</t>
  </si>
  <si>
    <t>709574</t>
  </si>
  <si>
    <t>713631</t>
  </si>
  <si>
    <t>Komplet 10 przewodów ze złączami krokodylkowymi, każdy długości
50 cm. W komplecie 5 przewodów czerwonych i 5 przewodów czarnych.</t>
  </si>
  <si>
    <t>716059</t>
  </si>
  <si>
    <t>Komplet 10 kolorowych przewodów ze złączami krokodylkowymi. Minimum 5 kolorów w zestawie.</t>
  </si>
  <si>
    <t>Przyrząd służy do demonstracji badania własności ruchu jednostajnego i jednostajnie zmiennego. Znajduje zastosowanie na lekcjach fizyki i przyrody.</t>
  </si>
  <si>
    <t>Ciekawa pomoc do demonstracji zjawiska inercji. Na podstawie zamontowane są elastyczny pasek metalu oraz kolumna, na której umieszczana jest
płytka, a na niej kulka. Sprężystym paskiem uderzamy w płytkę z kulką wybijając płytkę spod kulki, która ponownie znajduje się na kolumnie, leżąc na
niej bezpośrednio.</t>
  </si>
  <si>
    <t>Zestaw do indywidualnych doświadczeń dla całej klasy – 10 par magnesów
sztabkowych o wym. 14x10x50 mm N-S oraz 10 pudełek z opiłkami z odpornego, przezroczystego tworzywa sztucznego o wym. 95x70x10 mm. Niezbędny do doświadczeń w grupach z zakresu magnetyzmu (przyroda i fizyka)
w szkołach, w tym obserwacji linii pola magnetycznego.</t>
  </si>
  <si>
    <t>Pudełko z opiłkami</t>
  </si>
  <si>
    <t>Garść opiłków ferromagnetycznych zamknięta w płaskim, przezroczystym pudełku (średnica 70 mm) do eksperymentów z zakresu pola magnetycznego.</t>
  </si>
  <si>
    <t>Wygięty tor długości ok. 25 cm mocowany do brzegu stołu/ławki oraz
3 kulki o średnicy ok. 12 mm. Doświadczenie polega na umieszczeniu jednej kulki na poziomym odcinku toru i swobodnym puszczaniu drugiej kulki ze szczytu toru – następuje zderzenie i przemiana energii w jego trakcie.
Pomoc może być także wykorzystywana do porównywania skutków zderzeń elastycznych i nieelastycznych.</t>
  </si>
  <si>
    <t>Trwała, wykonana ze stali równia z kątomierzem oraz regulowanym krążkiem.
Dołączony wałek, który może być wykorzystywany jako obiekt poruszający
się po równi lub obciążnik. W składzie pomocy także szalka.</t>
  </si>
  <si>
    <t>Trzy różne podłoża o różnym współczynniku tarcia (minimum 3 różne spośród: guma, wykładzina dywanowa, linoleum, baner lub skóra naturalna) do
nakładania na równię pochyłą z wałkiem, regulowaną.</t>
  </si>
  <si>
    <t>SE3182</t>
  </si>
  <si>
    <t>Rurka do demo. indukcji prądu wirowego</t>
  </si>
  <si>
    <t>Rurka do demonstracji konwekcji</t>
  </si>
  <si>
    <t>Pomoc dydaktyczna w kształcie wygiętej prostokątnej rurki szklanej z wlewem od góry, za pomocą której można demonstrować efektownie zjawisko
konwekcji w cieczach. Podczas demonstracji pomoc najlepiej trzymać łapą
laboratoryjną lub zawiesić na statywie (niedołączone).</t>
  </si>
  <si>
    <t>717111</t>
  </si>
  <si>
    <t>Zestaw badawczy, dzięki któremu uczniowie uzyskują pogłębioną znajomość sił i oddziaływań, które wpływają na ruch ciał. Poznają oni koncepcję równowagi
i braku równowagi sił, rozważając takie pojęcia jak: grawitacja, magnetyzm, tarcie, masa i odległość.
Zawartość:
• 1 przewodnik metodyczny dla nauczyciela w wersji drukowanej i cyfrowej
• 1 scenariusz lekcji ze szczegółowo opisanymi eksperymentami i projektami edukacyjnymi
• 1 pakiet drukowanych materiałów dla uczniów o zróżnicowanym poziomie
• 1 dostęp do materiałów cyfrowych (atrakcyjne symulacje, ćwiczenia, testy, podręczniki multimedialne) dla uczniów i nauczycieli (licencja szkolna, bezterminowa)
• 2 wagi elektroniczne, zakres 2 kg/0,1 g
• 10 sprężyn „slinky” krocząca
• 8 siłomierzy (dynamometrów) 250 g, których konstrukcja pozwala na zważenie zawieszonego obiektu, oraz zmierzenie siły nacisku lub naciągu. Urządzenia
kalibrowane w gramach i Newtonach
• 8 modeli samochodów (metal)
• 12 stoperów, minutników
• 8 poziomic, poziom/pion (dł. 15 cm)
• 15 punktów podparcia, drewnianych
• 8 równoważni
• 1 opiłki żelaza (waga 625 g)
• 10 szalek Petriego z pokrywką
• 16 par magnesów z oznaczonymi biegunami (1×5 cm)
• 16 magnesów, pierścieni (gr. 8 mm, śr. 36 mm, śr. otworu 18 mm)
• 16 podkładek płaskich, ocynkowanych, śr. 7/8″
• 220 podkładek płaskich, stalowych, małych
• 24 elementy konstrukcyjne K’NEX drążki (dł. 13 cm)
• 24 kule styropianowe (śr. 3,5 cm)
• 24 kule styropianowe (śr. 7,5 cm)
• 10 małych, drewnianych szpulek
• 5 papierów ściernych, drobnoziarnistych (arkusz 14×27 cm)
• 5 arkuszy filcu zielonego (arkusz 20×30 cm)
• 12 arkuszy folii bąbelkowej
• 8 taśm mierniczych (dł. 150 cm)
• 8 odważników plastikowych (11 krążków x 10 g)
• 1 cienki, mocny sznurek (dł. 60 m)
• 25 woreczków foliowych „strunowych” (roz. 30×45 cm)
• 1 plansza dydaktyczna 70×100 cm, „Metoda badawcza”
• 1 duża, wytrzymała skrzynia (tworzywo sztuczne, 50x60x30 cm)</t>
  </si>
  <si>
    <t xml:space="preserve">Zawiera termometr, higrometr i barometr. </t>
  </si>
  <si>
    <t>Wykonanie ze stali nierdzewnej. Skale wyrażone w milimetrach i w calach.
Zakres pomiaru: 0~150 mm. Dokładność: +/– 0,02 mm.
Zestaw zawiera:
• 1 x suwmiarka L150
• 1 x pudełko.</t>
  </si>
  <si>
    <t>SE3448</t>
  </si>
  <si>
    <t xml:space="preserve">Silnik elektryczny ze śmigłem. Śmigło można wymienić na, wchodzący
w skład dostawy, krążek Newtona i przeprowadzać doświadczenia z optyki. Przyłącze: wtyki zabezpieczające o średnicy 4 mm. Maks. napięcie wejściowe 8 V.
</t>
  </si>
  <si>
    <t>SE3468</t>
  </si>
  <si>
    <t>Szklana kuweta</t>
  </si>
  <si>
    <t>SE3464</t>
  </si>
  <si>
    <t xml:space="preserve">Zestaw 5 sprężyn służących do demonstracji z mechaniki.
Skład zestawu:
• 0,5N (~50g) – 1 szt.
• 1N (~100g) – 1 szt.
• 2N (~200g) – 1 szt.
• 3N (~300g) – 1 szt.
• 5N (~500g) – 1 szt. </t>
  </si>
  <si>
    <t>SE2887</t>
  </si>
  <si>
    <t>SE2888</t>
  </si>
  <si>
    <t>SE2889</t>
  </si>
  <si>
    <t>Taśma bimetaliczna z uchwytem</t>
  </si>
  <si>
    <t>Znitowane taśmy z żelaza i metalu kolorowego.</t>
  </si>
  <si>
    <t>SE3455</t>
  </si>
  <si>
    <t>Statyw na podstawie z prętem</t>
  </si>
  <si>
    <t>Statyw niezbędny do wykonania podstawowych doświadczeń.</t>
  </si>
  <si>
    <t>SE3164</t>
  </si>
  <si>
    <t>Stoper cyfrowy</t>
  </si>
  <si>
    <t>Wyświetlacz LCD 1/100 s do 30 minut, 1 s do 24 h, pomiar międzyczasów,
możliwość wyświetlania daty i godziny, funkcja alarmu. Obudowa z wytrzymałego tworzywa ABS. Masa: 40 g. Zawartość: stoper z baterią LR44.</t>
  </si>
  <si>
    <t>SE3438</t>
  </si>
  <si>
    <t>Termometr alkoholowy</t>
  </si>
  <si>
    <t>714118</t>
  </si>
  <si>
    <t>Maksymalny zakres ważenia 0,5 kg. W skład zestawu wchodzi: zbiór odważników w pudełku z plastikową pęsetą, odważniki walcowe z uchwytem: 500g,
200 g, 2 x 100g, 50 g, 2 x 20g, 10 g, 5 g, 2 x 2 g 1 g oraz płytkowe z wycięciem: 500 mg, 2 x 200 mg, 100 mg, 50 mg, 2 x 20 mg, 10 mg.</t>
  </si>
  <si>
    <t>708898</t>
  </si>
  <si>
    <t xml:space="preserve">Wyświetlacz cyfrowy, zasilanie: bateryjne. Maksymalne obciążenie 2000 g.
Dokładność 1 g. </t>
  </si>
  <si>
    <t>SE3163</t>
  </si>
  <si>
    <t>Taśma gumowa</t>
  </si>
  <si>
    <t>Bardzo elastyczny sznur gumowy do demonstrowania rozchodzenia się fal
mechanicznych.</t>
  </si>
  <si>
    <t>SE3162</t>
  </si>
  <si>
    <t>Taśma pomiarowa</t>
  </si>
  <si>
    <t xml:space="preserve">Taśma terenowa długości 20 metrów, wysuwana z okrągłej, plastikowej
obudowy. </t>
  </si>
  <si>
    <t>Zestaw do podstawowych doświadczeń szkolnych z elektrostatyki.
Zawartość: wahadło elektrostatyczne na izolującym statywie, szklany pręt do
pocierania (200 x 8 mm), ebonitowy pręt do pocierania (200 x 10 mm), futro do pocierania.</t>
  </si>
  <si>
    <t>713638</t>
  </si>
  <si>
    <t>Termometr o skali od –10 do +110°C, bezrtęciowy, wykonany techniką całoszklaną.</t>
  </si>
  <si>
    <t>SE3165</t>
  </si>
  <si>
    <t>Termometr pokazowy</t>
  </si>
  <si>
    <t>Termometr alkoholowy. Zakres temperatur: od -10 do +110°C.</t>
  </si>
  <si>
    <t>Wahadło matematyczne</t>
  </si>
  <si>
    <t>Zestaw składa się ze statywu (trójnożna podstawa o średnicy ok. 30 cm, dwa
pręty stalowe o średnicy ok. 1,5 cm i długości ok. 60 cm każdy, złożony statyw mierzy 120 cm wysokości), mocowanych do niego akcesoriów (półka
z miarką i 3 wgłębieniami na ławeczkę pod zawieszenie wahadła oraz skala
wychylenia), ławeczki ze szczeliną oraz 3 kul stalowych. Dołączono stalowy
pręcik o dł. ok. 10 cm ułatwiający skręcenie prętów.</t>
  </si>
  <si>
    <t>SE3470</t>
  </si>
  <si>
    <t>Idealna do ćwiczeń uczniowskich we wszystkich typach szkół. Można na
niej ważyć przedmioty o masie nieprzekraczającej 2000 g. Nie jest legalizowana.</t>
  </si>
  <si>
    <t>SE3494</t>
  </si>
  <si>
    <t>Waga szalkowa laboratoryjna szkolna 200g</t>
  </si>
  <si>
    <t>Waga szalkowa laboratoryjna. Idealnie nadająca się do placówek
oświatowych. Zestaw zawiera 17 odważników od 10 mg do 100 g.</t>
  </si>
  <si>
    <t>Wahadło Maxwella</t>
  </si>
  <si>
    <t>Idealna pomoc podczas nauczania o prawie zachowania energii. Koło
Maxwella zwijamy na sznurkach, podciągając je do góry, a następnie opuszczamy – koło opada, by na samym dole energia się odwróciła, przez co
koło znów się zwija. Doświadczenie prezentuje cykl przemiany energii potencjalnej w energię kinetyczną, następnie energii kinetycznej w potencjalną i tak dalej.</t>
  </si>
  <si>
    <t>5 stalowych kul zawieszonych na dwóch stelażach-ramkach na nylonowych
żyłkach demonstruje prawa przemiany (zachowania) energii. Całość na stabilnej podstawie. Pomoc dydaktyczna składana.</t>
  </si>
  <si>
    <t>SE3461</t>
  </si>
  <si>
    <t>Wanienka szklana</t>
  </si>
  <si>
    <t>Wirtualne Laboratoria Przyrodnicze FIZYKA - szkoła ponadpodstawowa</t>
  </si>
  <si>
    <t>Wirtualne Laboratoria Przyrodnicze FIZYKA (WLP) to kompleksowe materiały interaktywne do nauki fizyki na etapie szkoły ponadpodstawowej.  
Zawartość pudełka każdego programu:
-25 zagadnień z podstawy programowej z fizyki,
-zakres podstawowy i rozszerzony (część doświadczeń z zakresu podstawowego z dodatkowymi treściami, część z rozszerzonego),
-atrakcyjne zasoby multimedialne – m.in.: 
filmy, 
animacje, 
wirtualne wycieczki, 
zdjęcia makro, 
symulacje 2D i 3D
dodatkowe materiały do atrakcyjnej nauki z wykorzystaniem wirtualnej (VR) oraz rozszerzonej rzeczywistości (AR).
Każdy zestaw umożliwia przeprowadzanie angażujących lekcji stacjonarnych oraz zdalnych.
Licencja bezterminowa. Program dla 3 nauczycieli i 90 uczniów (praca online + offline).</t>
  </si>
  <si>
    <t>Wózek do zderzeń i obciążania</t>
  </si>
  <si>
    <t>Wózek zaprojektowany i dedykowany do doświadczeń fizycznych (ruch,
energia, praca,...). Ma cztery koła o niskim współczynniku tarcia, a sam wózek, z tworzywa sztucznego, wykonano jako jedną całość (z jednej formy
wtryskowej) – jest odporny, nie wymaga regulacji, a pośrodku ma przestrzeń
do obciążania.</t>
  </si>
  <si>
    <t>Pomoc umożliwia wyznaczanie środków ciężkości płaskich obiektów. Składa się
ze statywu, ciężarka na lince oraz 5 różnych plansz-figur (w tym: trójkąt, trapez, równoległobok) z otworami do zawieszania. Plansze można także odwzorowywać na kartce i sprawdzać wyniki metodą inną metodą, np. geometryczną.</t>
  </si>
  <si>
    <t>715627</t>
  </si>
  <si>
    <t>SE3171</t>
  </si>
  <si>
    <t>Woltomierz AC 15V, 150V</t>
  </si>
  <si>
    <t>Woltomierz analogowy szkolny ACV-1 15V-150V AC. Idealny do doświadczeń
uczniowskich.</t>
  </si>
  <si>
    <t>716397</t>
  </si>
  <si>
    <t>Bezstopniowa regulacja zasilacza. Automatyczne przełączanie między pracą
przy napięciu stałym i prądzie stałym oraz bezstopniowa regulacja napięcia wyjściowego i ograniczenia prądu sprawiają, że zasilacz jest idealnym modelem dla
hobbystów i modelarzy. Przy tym zarówno prąd wyjściowy, jak i napięcie wyjściowe są wyświetlane na obu ekranach LCD.</t>
  </si>
  <si>
    <t>715763</t>
  </si>
  <si>
    <t>Jednostka umieszczona w trwałej, stalowej i wentylowanej obudowie, wyposażona w podświetlany wyłącznik zasilania, przełącznik wyboru 1 z 6 zakresów oraz w gniazda bezpieczeństwa napięcia wyjściowego stałego i zmiennego. Elektroniczne zabezpieczenie przeciążeniowe i przeciwzwarciowe. Napięcie wyjściowe wygładzone (nie stabilizowane). Zasilacz posiada znak CE.
Napięcia wyjściowe: 2/4/6/8/10/12 V AC lub DC/ 3A. Napięcie zasilania:
230 VAC/50 Hz.</t>
  </si>
  <si>
    <t>Zasilacz laboratoryjny prądu stałego</t>
  </si>
  <si>
    <t>Jednostka umieszczona w trwałej, stalowej i wentylowanej obudowie, wyposażona w podświetlany wyłącznik zasilania, płynną regulację oraz gniazda
bezpieczeństwa napięcia wyjściowego prądu stałego.
Posiada automatyczne zabezpieczenie przed przeciążeniem. Wszystkie wyjścia są izolowane galwanicznie od sieci. Napięcie wyjściowe stabilizowane
i wygładzone. Zasilacz posiada znak CE.
Napięcia wyjściowe: 1,5 do 15 V DC/ 1,5A. Stabilizacja: 50 mV. Napięcie zasilania: 230 VAC/50 Hz.</t>
  </si>
  <si>
    <t>715624</t>
  </si>
  <si>
    <t xml:space="preserve">Lekki i poręczny zasilacz DC (prąd stały) w poręcznej kompaktowej obudowie.
Napięcie wejściowe: 230 V AC (50 Hz). Napięcia wyjściowe: 3, 4,5, 6, 7,5, 9 i 12
V. Max. prąd obciążenia: 3A. </t>
  </si>
  <si>
    <t>716134</t>
  </si>
  <si>
    <t>Zestaw zawiera różne materiały do badania i prezentacji elastyczności: dwie
kostki (13x5x5 cm) z gąbki lateksowej, 4 elastyczne sznurki zakończone z obu
stron koluszkami, 4 małe, miękkie bloki gumowe, gumowa rurka dł. 90 cm,
2 rodzaje drutu miedzianego (0,28 mm i 0,45 mm), dwie szerokie sprężyny
metalowe o średnicy 50 mm (4,5 skrętu każda) oraz 25 sztuk sprężyn do badania granicy elastyczności.</t>
  </si>
  <si>
    <t>716399</t>
  </si>
  <si>
    <t>Po 3 sprężyny o tych samych wymiarach 5 N/m, 8 N/m, 70 N/m.</t>
  </si>
  <si>
    <t>713630</t>
  </si>
  <si>
    <t>Zawartość zestawu: ława – podstawa (60 cm), nóżki podstawy ławy, uchwyt przesuwny (5 szt.), stolik, ekran – stolik optyczny/tarcza Kolbego, źródło światła (12 V/20 W), diafragma (5 szczelin), diafragma (1 szczelina), kondensor soczewkowy na podstawie, soczewka dwuwypukła (f = +50 mm) na podstawie, soczewka dwuwypukła (f = +100 mm) na podstawie, soczewka dwuwypukła (f = +200 mm) na podstawie, soczewka dwuwklęsła (f = –100 mm) na podstawie,
ekran przezroczysty 90 x 90 mm, lustro płaskie 90 x 90 mm, biały ekran 90 x 90 mm, uchwyt do diafragm i elementów wsuwanych, elementy 3-D, transparentne, do napełniania (R 35), elementy optyczne – 5 różnych, pryzmat równoboczny, świeczka (źródło światła II), uchwyt – podstawa do ekranów i luster,
lustro metalowe, przewody przyłączeniowe (50 cm), element drewniany zacieniający, kolorowe filtry – zestaw 3 (czerwony, niebieski, zielony), slajd kolorowy (pejzaż), diafragma z małym otworem (średnica 2 mm), diafragma z dużym otworem (średnica 4 mm), diafragma ze strzałką, zasilacz niskonapięciowy (AC;
prądu zmiennego), 12 V/2 A.</t>
  </si>
  <si>
    <t>Zestaw 12 sprężyn</t>
  </si>
  <si>
    <t>Edukacyjny zestaw 12 różnych sprężyn zakończonych po obu stronach zawieszkami umożliwia przeprowadzanie eksperymentów i doświadczeń
z zakresu sprężystości, fal, drgań, prawa Hook'a i in. Sprężyny są metalowe,
o średnicy ok. 1-3 mm oraz długości od 10 cm do 20 cm.</t>
  </si>
  <si>
    <t>Demonstracyjny, edukacyjny zestaw trzech akrylowych bloków ułatwia
dzięki dużym rozmiarom demonstrację i omawianie zagadnień z zakresu
optyki. Zestaw składa się z dwóch wielkich pryzmatów akrylowych - równobocznego o boku 19 cm oraz prostokątnego o długości przeciwprostokątnej 18,5 cm, oraz prostopadłościennego bloku akrylowego o wymiarach
ściany 19 x 11 cm.</t>
  </si>
  <si>
    <t>713629</t>
  </si>
  <si>
    <t>Zestaw 6 różnych soczewek szklanych, każda soczewka o średnicy 50 mm.
Soczewki umieszczone są w drewnianym, zamykanym pudełku z miękkimi
przegródkami na każdą soczewkę. Dołączony drewniany stojak służy do stabilnego umieszczania w nim soczewek podczas prezentacji oraz doświadczeń i eksperymentów szkolnych. Stojak można też wykorzystywać do soczewek o innej średnicy.</t>
  </si>
  <si>
    <t>715765</t>
  </si>
  <si>
    <t xml:space="preserve">Zestaw ciężarków służy do demonstrowania i omawiania wzajemnych zależności między masą, objętością i gęstością.
</t>
  </si>
  <si>
    <t>estaw czujników do pracowni fizycznej.
Zawartość zestawu:
– czujnik napięcia elektrycznego +/– 25V
– czujnik natężenia prądu +/– 2,5A
– czujnik siły</t>
  </si>
  <si>
    <t>728297</t>
  </si>
  <si>
    <t>Komplet 7 bloków akrylowych (grubość 15 mm) do doświadczeń z zakresu optyki: prostopadłościenny (75x50 mm), półokrągły (średnica 75 mm),
3 trójkątne (równoboczny: 58 mm / prostokątny, równoramienny: 75 mm
/ o kątach 90-60-30: 75 mm) oraz wypukły i wklęsły (100 mm). Całość
w skrzyneczce drewnianej.</t>
  </si>
  <si>
    <t>SE3531</t>
  </si>
  <si>
    <t xml:space="preserve">Odważniki z haczykami, 11 szt., łączna masa 500 g.
Zawartość: 1 x 200g, 2 x 100g, 1 x 50g, 1 x 20g, 2 x 10g, 1 x 5g, 2 x 2g,
1 x 1g. Całość w pudełku z tworzywa sztucznego. </t>
  </si>
  <si>
    <t>Zestaw czujników do pracowni fizycznej wraz z czujnikiem temperatury.
Zawartość zestawu:
– czujnik napięcia elektrycznego +/– 25V
– czujnik natężenia prądu +/– 2,5A
– czujnik siły
– czujnik temperatury –40 do 150⁰C</t>
  </si>
  <si>
    <t>SE3463</t>
  </si>
  <si>
    <t>Zestaw składa się z: metalowej podstawy, okrągłej, metalowej tarczy z podziałką o średnicy 230 mm – podziałka: 4x 0-90° z centralnym trzpieniem
do mocowania o średnicy 10 mm - przezroczystej, półcylindrycznej kuwety z podziałką o średnicy 200 mm i wysokości 20 mm – półkole z tworzywa sztucznego.</t>
  </si>
  <si>
    <t>SE3193</t>
  </si>
  <si>
    <t>Pomoc dydaktyczna, która może być wykorzystywana na zajęciach w szkole
podstawowej. Zestaw składa się z: podstaw pod baterię, oprawki żarówki na
podstawce, klucza do prądu, silniczka elektrycznego na podstawce, opornicy
suwakowej, żarówki i kompletu przewodów połączeniowych. Zestaw ułatwia
poznanie działania prostego obwodu elektrycznego i symboli, czytanie prostych schematów ideowych, poznanie i praktyczne stosowanie pojęć takich
jak: obwód zamknięty i otwarty prądu elektrycznego.</t>
  </si>
  <si>
    <t>716122</t>
  </si>
  <si>
    <t>Zestaw do budowy prostych ogniw</t>
  </si>
  <si>
    <t>Zestaw zawiera: naczynie z tworzywa o wysokości 9 cm (średnica dolna/
górna: 7 i 9 cm) z zamontowanymi na brzegu naczynia zaciskami (gniazdami laboratoryjnymi) do wtyków bananowych (nie dołączane - można dokupić jeśli brak w pracowni) oraz regulowanymi uchwytami metalowymi do
płytek-elektrod; naczynie ceramiczne, porowate, dopasowane do naczynia
z tworzywa o wym.: 8 cm (wysokość) i 5 cm (średnica).</t>
  </si>
  <si>
    <t>716111</t>
  </si>
  <si>
    <t xml:space="preserve">Zestaw składa się z dwóch pojemników-izolatorów (styropianowe) z pokrywami oraz pałąka aluminiowego. Do jednego pojemnika wlewana jest gorąca woda, a do drugiego zimna. Do obydwu wsuwane są laboratoryjne termometry szklane o skali od –10 do 110 st.C, bezrtęciowe, oraz aluminiowy pałąk. Doświadczenie polega na obserwacji i notowaniu wyników temperatury
na termometrach w jednakowych odstępach czasu (co kilka minut). Wskutek
konwekcji cieplnej w jednym kubku temperatura się obniża, a w drugim podwyższa; wyrównanie temperatur następuje po ok. 30 minutach. </t>
  </si>
  <si>
    <t>SE3183</t>
  </si>
  <si>
    <t>Pomoc dydaktyczna pozwala na unaocznienie uczniom przebiegu linii sił
pola elektromagnetycznego. Uwięzione między warstwami pleksi opiłki reagują na pole elektromagnetyczne powstałe po przyłożeniu napięcia do
zwojnic. W skład zestawu wchodzą 3 przyrządy o różnych kształtach cewki.</t>
  </si>
  <si>
    <t>716104</t>
  </si>
  <si>
    <t>Komplet dwóch specjalnych wózków oraz toru z miarką na boku umożliwia
przeprowadzenie wielu eksperymentów z zakresu zderzeń, elastyczności itp.
Wózki z jednej strony mają boki zakończone tkaniną velcro, a z drugiej strony zamontowane są sprężyste obręcze (zderzaki). Pośrodku każdego wózka znajduje
się trzpień, na który można nasuwać obciążniki (10 g i 20 g).</t>
  </si>
  <si>
    <t>715620</t>
  </si>
  <si>
    <t>Pomoc w sposób jasny i poglądowy objaśnia prawo Archimedesa. Składa się
ze statywu z ruchomym wieszakiem, na którym zawieszamy siłomierz, szklanej zlewki z rurką odprowadzającą skierowaną pionowo w dół, zlewki-odbieralnika oraz dwóch ciężarków – o kształcie regularnym i nieregularnym</t>
  </si>
  <si>
    <t>715619</t>
  </si>
  <si>
    <t>Zestaw umożliwia wykonywanie i demonstrację szeregu doświadczeń z zakresu elektrostatyki. Zawiera m.in. 2 aluminiowe pojemniki, włókno nylonowe, rdzenie, pasy polietylenowy i akrylowy, metalowy stojak do taśm izolacyjnych, materiał do zbierania ładunków statycznych, 50 mm elektroforus oraz
wzorcową podkładkę i 2 płytki izolacyjne z polietylenu. Wchodzący w skład
zestawu odporny, metalowy model elektroskopu ma wyjmowaną przednią
szklaną szybę.</t>
  </si>
  <si>
    <t>728298</t>
  </si>
  <si>
    <t>Komplet pomocy do elektrostatyki umożliwia demonstrację nie tylko podstawowych zjawisk, takich jak: zbieranie i przenoszenie ładunków, ale także efekt działania klatki Faradaya. Zestaw zawiera: 2 elektroskopy w kolbach szklanych z 2 rodzajami elektrod (kulista i talerzowa), siatkę Faradaya,
elektrofor, 4 pałeczki, ściereczki bawełnianą i jedwabną, lampę neonową,
pojemniki, kulki.</t>
  </si>
  <si>
    <t>SE3138</t>
  </si>
  <si>
    <t>Pomoc dydaktyczna pozwala na unaocznienie uczniom przebiegu linii sił pola
magnetycznego. W szczelnie zamkniętych, przezroczystych pojemnikach
znajduje się płyn z opiłkami, które reagują ruchem podczas zbliżania magnesu. Możliwość samodzielnego przeprowadzenia doświadczenia i sprawdzenia na własną rękę zakładanego przez siebie hipotetycznego przebiegu linii
sił pola magnetycznego.</t>
  </si>
  <si>
    <t>728290</t>
  </si>
  <si>
    <t xml:space="preserve">W skład zestawu wchodzi przyrząd do wytwarzania promieni oraz akcesoria optyczne do przeprowadzenia wielu eksperymentów z zakresu odbić,
załamań i barw. Przyrząd posiada źródło światła oraz wbudowaną soczewkę i lustra o regulowanych kątach nachylenia, które pozwalają na wytwarzanie równoległych, zbieżnych lub rozbieżnych wiązek promieni. Zawiera także prowadnice, w których umieszcza się filtry, diafragmy i lustra. Dwa boczne zwierciadła zawieszone na zawiasach umożliwiają odbijanie światła wydobywającego się z bocznych otworów. </t>
  </si>
  <si>
    <t>SE3135</t>
  </si>
  <si>
    <t>Komplet 2 kamertonów 440 Hz wraz z ciężarkami. Widełki zdejmowane.
Miękki młotek w komplecie.</t>
  </si>
  <si>
    <t>716034</t>
  </si>
  <si>
    <t>Nowoczesny zestaw doświadczalny, magnetyczny, zawierający 5-wiązkowy
laser o 3 ustawieniach (emituje 1, 3 lub 5 wiązek jednocześnie) oraz 8 różnych elementów optycznych (zwierciadło, pryzmaty, bloki akrylowe, kuweta) i tarczę Kolbego w postaci magnetycznej maty i zasilacz sieciowy. Całość
umieszczona w metalowej walizce z rączką.</t>
  </si>
  <si>
    <t>Zestaw 12 szt. odważników w estetycznym, zamykanym drewnianym pudełku. Zestaw zawiera n/w odważniki: 1 x 1 g, 2 x 2 g, 1 x 5 g, 2 x 10 g,
1 x 20 g, 1 x 50 g, 2 x 100 g, 1 x 200 g, 1 x 500 g.</t>
  </si>
  <si>
    <t>711108</t>
  </si>
  <si>
    <t>Zestaw podstawowe obwody elektryczne</t>
  </si>
  <si>
    <t>Elementy obwodu zamontowane są na przezroczystych płytkach, tak aby
widoczny był cały obwód. Połączeń elektrycznych płytek dokonuje się szybko i łatwo poprzez specjalne magnetyczne styki. Wymagane trzy baterie C.
W zestawie 6 płytek (zamontowane: 3 żarówki /2 rodz./ na podstawkach,
brzęczyk, włącznik przyciskowy, silniczek), drut rezystancyjny, 10 przewodów ze specjalnymi stykami magnetycznymi, 2 przewody krokodylkowe, 3
łączniki baterii.</t>
  </si>
  <si>
    <t>715750</t>
  </si>
  <si>
    <t>Zestaw przewodników i izolatorów</t>
  </si>
  <si>
    <t>Zestaw przewodników i izolatorów, jako pomoc dydaktyczna, zawiera 7 różnych próbek materiałów, służących do badania poziomu ich przewodności.
Każda rurka wykonana jest z innego materiału: aluminium, węgiel, miedź,
bawełna, szkło, guma, drewno. Pozwala to badać przewodnictwo elektryczne lub jego brak.</t>
  </si>
  <si>
    <t>Zestaw sprężyn</t>
  </si>
  <si>
    <t>Długość sprężyn: 10 cm, zew. Ø: 1, 1,2 i 1,4 cm, grubość drutu: 0,8, 0,9 i 1 mm.</t>
  </si>
  <si>
    <t>717114</t>
  </si>
  <si>
    <t>Zestaw badawczy, dzięki któremu uczniowie poznają pojęcia związane z Wszechświatem oraz rolę Ziemi w Układzie Słonecznym. Analizują także wpływ Słońca i Księżyca na naszą planetę oraz poznają warstwy Ziemi.
Zawartość:
• 1 przewodnik metodyczny dla nauczyciela w wersji drukowanej i cyfrowej
• 1 scenariusz lekcji ze szczegółowo opisanymi eksperymentami i projektami edukacyjnymi
• 30 pakietów drukowanych materiałów dla uczniów o zróżnicowanym poziomie
• 1 dostęp do materiałów cyfrowych (atrakcyjne symulacje, ćwiczenia, testy, podręczniki multimedialne) dla uczniów i nauczycieli (licencja szkolna, bezterminowa)
• 1 Teleskop Celestron PowerSeeker 40 AZ Table Top lub równoważny
• 16 kompasów magnetycznych
• 16 zestawów kart - fazy księżyca
• 1 magnetyczny układ słoneczny
• 16 latarek LED z baterią
• 1 nadmuchiwana piłka/globus (śr. 40 cm)
• 30 elementów konstrukcyjnych K’NEX złączki
• 24 elementów konstrukcyjnych K’NEX drążki (dł. 13 cm)
• 24 elementów konstrukcyjne K’NEX kółka (śr. 5 cm)
• 16 taśm mierniczych (dł. 150 cm)
• 8 cylindrów miarowych (menzurka) z tworzywa sztucznego z naniesioną skalą (poj. 100 ml)
• 8 strzykawek jednorazowych
• 2 kolorowe kredy (12 kolorów)
• 4 modeliny niebieskie (waga 100g)
• 4 modeliny zielone (waga 100g)
• 8 modelin czerwonych (waga 100g)
• 30 kubków plastikowych (poj. 37ml)
• 15 kubków plastikowych (poj. 200ml)
• 1 plansza dydaktyczna 70×100 cm, „Metoda badawcza”
• 1 duża, wytrzymała skrzynia (tworzywo sztuczne, 50x60x30 cm).</t>
  </si>
  <si>
    <t>717113</t>
  </si>
  <si>
    <t>Zestaw badawczy, dzięki któremu uczniowie poznają wszystkie procesy, które wpłynęły na obecny wygląd oraz cechy planety Ziemi.
Zawartość:
• 1 przewodnik metodyczny dla nauczyciela w wersji drukowanej i cyfrowej
• 1 scenariusz lekcji ze szczegółowo opisanymi eksperymentami i projektami edukacyjnymi
• 30 pakietów drukowanych materiałów dla uczniów o zróżnicowanym poziomie
• 1 dostęp do materiałów cyfrowych (atrakcyjne symulacje, ćwiczenia, testy, podręczniki multimedialne) dla uczniów i nauczycieli (licencja szkolna, bezterminowa)
• 8 zestawów próbek 15 podstawowych rodzajów skał (magmowych, osadowych i metamorficznych), każde pudełko zawiera dodatkowo szkło powiększające
• 1 zestaw 9 próbek gleb występujących na Ziemi
• 1 nietoksyczny, profesjonalny gips przeznaczony do prac artystycznych (waga 1,8 kg)
• 3 opakowania piasku drobnoziarnistego, białego (waga 1,3 kg)
• 2 wiaderka z czerwoną gliną (waga 3,6 kg)
• 2 pojemniki z nietoksyczną, zieloną ciastoliną (waga 1,3 kg)
• 32 noże z tworzywa sztucznego
• 40 kulek przeźroczystych niebieskich
• 16 małych mat absorpcyjnych
• 16 podkładek tekturowych
• 16 wytrzymałych, plastikowych łyżek
• 8 gumowych korków
• 2 samoprzylepne taśmy rzepowe (część haczykowa, dł. 20 cm)
• 2 samoprzylepne taśmy rzepowe (część pętelkowa, dł. 20 cm)
• 750 wykałaczek
• 1 rolka folii aluminiowej
• 4 łyżki
• 10 woreczków foliowych „strunowych” (30×38 cm)
• 1 miska plastikowa
• 8 plastikowych kubków (poj. 260 ml)
• 8 plastikowych kubków z małym otworem (poj. 260 ml)
• 8 karbowanych, plastikowych pojemników (20x16x7 cm)
• 8 pojemników plastikowych (poj. 5,5 l)
• 1 plansza dydaktyczna 70×100 cm, „Metoda badawcza”
• 2 duże, wytrzymałe skrzynie (tworzywo sztuczne, 50x60x30 cm).</t>
  </si>
  <si>
    <t>729910</t>
  </si>
  <si>
    <t>Zestaw mebli - pracownia fizyczna - wersja kolor</t>
  </si>
  <si>
    <t>Kolekcja mebli do pracowni tematycznych idelanie pasująca do klas 4-8.azda z kolekcji dostpena w dóch warontach z zadruakmi w wersji light oraz wersji color. Korpusy mebli w kolrze brzoza wykonane są z płyty laminowanej o grubości 18mm. Fronty  łączą ciekawe wzornictwo z nowatorską technologią. Wykonane z płyty MDF lakierowanej, dodatkowo wzbogacone nadrukiem aplikacji w technologii UV. Nadruk przedstawiający..... Dodatkowo całość zadrukowanej aplikacji zabezpieczona jest lakierem bezbarwnym o wysokim połysku. Zestaw składa się z 8 szafek. Szafki posiadają bezpieczne, frezowane uchwyty.</t>
  </si>
  <si>
    <t>729911</t>
  </si>
  <si>
    <t>Zestaw mebli - pracownia fizyczna - wersja mono</t>
  </si>
  <si>
    <t>Regał A kolor  - pracownia fizyczna</t>
  </si>
  <si>
    <t>Regał A mono  - pracownia fizyczna</t>
  </si>
  <si>
    <t>729914</t>
  </si>
  <si>
    <t>Regał B kolor  - pracownia fizyczna</t>
  </si>
  <si>
    <t>729915</t>
  </si>
  <si>
    <t>Regał B mono  - pracownia fizyczna</t>
  </si>
  <si>
    <t>Regał C kolor  - pracownia fizyczna</t>
  </si>
  <si>
    <t>729917</t>
  </si>
  <si>
    <t>Regał C mono  - pracownia fizyczna</t>
  </si>
  <si>
    <t>729918</t>
  </si>
  <si>
    <t>Regał D kolor  - pracownia fizyczna</t>
  </si>
  <si>
    <t>729919</t>
  </si>
  <si>
    <t>729920</t>
  </si>
  <si>
    <t>Regał E kolor  - pracownia fizyczna</t>
  </si>
  <si>
    <t>729921</t>
  </si>
  <si>
    <t>Regał E mono - pracownia fizyczna</t>
  </si>
  <si>
    <t>729922</t>
  </si>
  <si>
    <t>Regał F kolor  - pracownia fizyczna</t>
  </si>
  <si>
    <t>729923</t>
  </si>
  <si>
    <t>Regał F mono  - pracownia fizyczna</t>
  </si>
  <si>
    <t>729924</t>
  </si>
  <si>
    <t>Regał G kolor  - pracownia fizyczna</t>
  </si>
  <si>
    <t>729925</t>
  </si>
  <si>
    <t>Regał G mono  - pracownia fizyczna</t>
  </si>
  <si>
    <t>Regał H kolor  - pracownia fizyczna</t>
  </si>
  <si>
    <t>Regał H mono  - pracownia fizyczna</t>
  </si>
  <si>
    <t>729928</t>
  </si>
  <si>
    <t>Regał I kolor  - pracownia fizyczna</t>
  </si>
  <si>
    <t>729929</t>
  </si>
  <si>
    <t>Regał I mono  - pracownia fizyczna</t>
  </si>
  <si>
    <t>Biurko standard białe</t>
  </si>
  <si>
    <t>727928</t>
  </si>
  <si>
    <t>727927</t>
  </si>
  <si>
    <t>Multimedialne produkty edukacyjne, zawierające pakiet plansz edukacyjnych, dzięki którym nauczyciel w szczegółowy sposób omówi budowę i funkcjonowanie poszczególnych narządów, a także filmy i symulacje. Całość przygotowanych materiałów pozwala na realizację założeń Podstawy programowej oraz wprowadzenie elementów rozszerzonych. Do wszystkich materiałów został nagrany profesjonalny lektor. Istnieje możliwość zmiany wielkości czcionki, co pozwala na wykorzystanie produktu podczas pracy z uczniami o specjalnych potrzebach edukacyjnych (SPE). Pierwsza część programu „Science-Lab” porusza zagadnienia dotyczące zmysłu wzroku. Nauczyciel przy pomocy plansz edukacyjnych szczegółowo omówi budowę aparatu ochronnego i gałki ocznej, a także ośrodków kory mózgowej odpowiedzialnych za ten zmysł. Element zaciekawiający ucznia stanowią ciekawostki przypisane do większości narządów.</t>
  </si>
  <si>
    <t xml:space="preserve">Multimedialne produkty edukacyjne, zawierające pakiet plansz edukacyjnych, dzięki którym nauczyciel w szczegółowy sposób omówi budowę i funkcjonowanie poszczególnych narządów, a także filmy i symulacje. Całość przygotowanych materiałów pozwala na realizację założeń Podstawy programowej oraz wprowadzenie elementów rozszerzonych. Do wszystkich materiałów został nagrany profesjonalny lektor. Istnieje możliwość zmiany wielkości czcionki, co pozwala na wykorzystanie produktu podczas pracy z uczniami o specjalnych potrzebach edukacyjnych (SPE).  Z drugiej części programu „Science-lab. Fascynująca anatomia człowieka” uczniowie dowiedzą się, jak zbudowane jest ucho zewnętrzne, środkowe i wewnętrzne oraz poznają szczegółową budowę błędnika, który w głównej mierze odpowiedzialny jest za zmysł słuchu i równowagi. Element zaciekawiający ucznia stanowią ciekawostki przypisane do większości narządów.
</t>
  </si>
  <si>
    <t>Amperomierz DCA-1, 50mA-500mA-5A</t>
  </si>
  <si>
    <t>Woltomierz DCV-1 3V-30V-300V</t>
  </si>
  <si>
    <t>DCA-1 jest amperomierzem analogowym przeznaczonym do
stosowania w pomieszczeniach zamkniętych i wyłącznie do ce-
lów dydaktycznych. Może służyć do wyposażenia pracowni i la-
boratoriów szkolnych elektroniki, elektrotechniki, fizyki itp. Służy
do pomiaru prądu do 5A DC. Dane techniczne • Ustrój pomia-
rowy: magnetoelektryczny z prostownikiem • Klasa dokładności:
2,5% (dla prądu przemiennego 50/60 Hz) • Zakresy pomiarowe:
0 ~ 50 mA DC, 0 ~ 500 mA DC, 0 ~ 5A DC • Środowisko pracy:
15°C÷30°C; 10%÷45% RH (wilg. wzgl.) • Warunki przechowywa-
nia: 10°C÷45°C; 10%÷60% RH (wilg. wzgl.) • Rozmiar skali: pro-
mień łuku skali 50mm, kąt ruchu wskazówki 90°.</t>
  </si>
  <si>
    <t>DCV-1 jest woltomierzem analogowym przeznaczonym do sto-
sowania w pomieszczeniach zamkniętych i wyłącznie do ce-
lów dydaktycznych. Może służyć do wyposażenia pracowni i la-
boratoriów szkolnych elektroniki, elektrotechniki, fizyki itp. Słu-
ży do pomiaru napięcia stałego do 300V DC. Dane techniczne
 Ustrój pomiarowy: magnetoelektryczny  Klasa dokładności:
2,5% (dla napięcia przemiennego 50/60 Hz)  Zakresy pomiaro-
we: 0 ~ 3V DC, 0 ~ 30V DC, 0 ~ 300V DC  Środowisko pracy:
15°C÷30°C; 10%÷45% RH (wilg. wzgl.)  Warunki przechowywa-
nia: 10°C÷45°C; 10%÷60% RH (wilg. wzgl.)  Rozmiar skali: pro-
mień łuku skali 50mm, kąt ruchu wskazówki 90°.</t>
  </si>
  <si>
    <t>Wielofunkcyjny przyrząd pomiarowy 5 w 1</t>
  </si>
  <si>
    <t>Cyfrowy przyrząd łączący w sobie funkcje multimetra (DCV, ACV,
DCA, ACA, Ohm) i przyrządu do pomiarów poziomu dźwięku, oświe-
tlenia, wilgotności oraz temperatury.
Parametry:
wilgotność względna: 33%...99%; temp. otoczenia: 0°C ... 50°C;
0,1°C; +/-3% + 3°C; temperatura (sonda; termopara): -20 ...
+1300°C; 0,1°C; +/-3% + 3°C; oświetlenie: 4000/40000 Lux;
+/-5%; dźwięk: 35..100dB (30Hz..10kHz); krzywa C; +/-5dB przy
94dB; DCV (prąd stały): 400mV/4/40/400/600V; 0,1mV +/-
1,0%; ACV (prąd zm.): 400mV/4/40/400/600V; 0,1mV; +/-1,0%;
50...400Hz; DCA: 400/4000μA/40/400mA/10A; 0,1μA; +/-1,0%;
ACA: 400/4000μA/40/400mA/10A; 0,1μA; +/-1,2%; Ohm: 400Ω
/4/40/400kΩ/4/40MΩ; 0,1 Ω; +/-1,5%.
Bezp.: EN 61010-1; CAT III 600V. Wyświetlacz LCD 15 mm, wielo-
poziomowy, z podświetleniem. Zasilany baterią 9 V.</t>
  </si>
  <si>
    <t>Przyrząd bimetaliczny</t>
  </si>
  <si>
    <t>Pasek złożony z dwóch metali (miedź i stal - stop żelaza) o różnym
stopniu rozszerzalności cieplnej i zamocowany na drewnianej rącz-
ce. Paski połączone są nitami. Po podgrzaniu paska (małym pło-
mieniem) następuje jego nagłe zawinięcie, co w prosty i skuteczny
sposób dowodzi nierównomiernej rozszerzalności obydwu meta-
li (jeden „ciągnie” drugi).</t>
  </si>
  <si>
    <t>W skład wchodzą elementy statywu laboratoryjnego niezbędne do
wykonania podstawowych doświadczeń.
Skład zestawu: podstawa statywu z prętem, łącznik elementów sta-
tywu (2 sztuki), łapa uniwersalna, łapa trójpalczasta z łącznikiem,
łapa uniwersalna z łącznikiem oraz pierścień zamknięty (dwa różne).</t>
  </si>
  <si>
    <t>Statyw laboratoryjny uniwersalny</t>
  </si>
  <si>
    <t>Bloki metali 6 różnych, z zawieszkami</t>
  </si>
  <si>
    <t xml:space="preserve">Zestaw 6 sześcianów o jednakowej objętości (bok: 20 mm), lecz wykonanych z różnych metali i stopów metali: miedzi, mosiądzu, ołowiu, cynku, stali i aluminium. </t>
  </si>
  <si>
    <t>SE3197</t>
  </si>
  <si>
    <t>SE3142</t>
  </si>
  <si>
    <t>Odważnik potrzebuje ok. 1/2 sekundy, by opaść w rurze. Jeśli powtórzymy doświadczenie, używając magnesu o identycznej masie, będzie on na to potrzebował ok. 10x dłuższego czasu. Ruch magnesu indukuje prąd w rurze. W związku z tym na magnes działa siła przeciwna do siły ciążenia i hamuje spadek.
Zawartość:
Rurka (dł.=1,5 m); 2 odważniki, jeden z nich to magnes i waga sprężynowa. Do zestawu dołączona instrukcja obsługi w języku angielskim.</t>
  </si>
  <si>
    <t>Szkło prasowane
Wymiary:
40 x 80 x 30 mm
Masa:
90 g</t>
  </si>
  <si>
    <t>Prostokątna wanienka szklana (wanienka pneumatyczna).
Wymiary:
150 x 100 x 300 mm (dł. x szer. x wys.)</t>
  </si>
  <si>
    <t>Termometr alkoholowy. Zakres pomiaru od -10 do 110C.</t>
  </si>
  <si>
    <t>Zestaw składa się z trzech jednakowych klocków. Każdy z nich posiada
dwa haczyki, za pomocą których można je ze sobą łączyć lub
ustawiać jeden na drugim.</t>
  </si>
  <si>
    <t>Kolekcja mebli do pracowni tematycznych idealnie pasująca do klas 4-8. Każda z kolekcji dostępna w dwóch wariantach z zadrukami
w wersji mono oraz wersji kolor. Korpusy mebli w kolorze brzoza wykonane są z płyty laminowanej o grubości 18 mm. Fronty łączą
ciekawe wzornictwo z nowatorską technologią. Wykonane z płyty MDF lakierowanej. Zestaw składa się z 9 szafek. Szafki posiadają
bezpieczne i eleganckie uchwyty.</t>
  </si>
  <si>
    <t>Biurko z zaokrąglonymi narożnikami. Fronty wykonane z płyty
MDF lakierowanej. Kolor korpusu – brzoza. Kolor frontu – biały.</t>
  </si>
  <si>
    <t>Wymiary: 90 × 40 × 190 cm</t>
  </si>
  <si>
    <t>Wymiary: 90 x 40 x 80 cm</t>
  </si>
  <si>
    <t>Wymiary: 90 × 40 × 80 cm</t>
  </si>
  <si>
    <t>Domina fizyczne należą do gier, które pozwalają na utrwalenie i sprawdzenie znajomości ważnych definicji, właściwości istotnych
substancji poznanych w szkole podstawowej. Domino fizyczne składa się z trzydziestu elementów. Każdy z nich, tak jak w tradycyjnym
dominie, podzielony jest na dwa pola. Na jednym jest definicja, pojęcie fizyczne lub wielkość fizyczna, a na drugim jej wzór lub
opis. Uczeń ma za zadanie tak przyporządkować płytki, aby nad lub pod każdym wzorem znajdował się odpowiedni opis. Grę należy
rozpocząć od płytki z napisem „START”. Prawidłowo ułożone domino „zamyka się”. W skład domina fizycznego wchodzi: skrzynka
z drewna o wymiarach 17,5 x 10 x 5,5 cm, 30 płytek ze sklejki o wymiarach 4 x 8 cm.</t>
  </si>
  <si>
    <t>Składa się z 3 probówek z bocznym tubusem oraz dopasowanych
do nich średnicą dwóch korków i węży gumowych o długości
30 cm. Służy do otrzymywania gazów, np. wodoru, tlenu, tlenku
węgla (IV), amoniaku, chlorowodoru, metanu, etanu oraz etynu.
Za pomocą zestawu można przeprowadzić zarówno eksperymenty
uczniowskie, jak i pokazy nauczyciela.</t>
  </si>
  <si>
    <t>Uniwersalny statyw laboratoryjny ze stali chromowanej z ciężką
podstawą i sześcioma wielofunkcyjnymi uchwytami. Statyw tworzą:
prostokątna, ciężka podstawa i umocowany w niej za pomoca
śruby pręt o długości 65 cm.
Elementy statywu: prostokątna ciężka podstawa, pręt o długości
65 cm, łączniki krzyżowe (mocujące elementy) 5 szt., łapa do
kolb, łapa do chłodnic czteropalczasta, łapa do chłodnic zwykła,
łapa podwójna do biuret, pierścień metalowy z prętem, pierścień
ogumowany z prętem.</t>
  </si>
  <si>
    <t>Komplet 3 magnesów o długości 7,5 cm, 10 cm i 12,5 cm.</t>
  </si>
  <si>
    <t>Komplet 12 różnych płytek metali do porównywania ich własności.</t>
  </si>
  <si>
    <t>Magnetyzm kuli ziemskiej – zestaw doświadczalny
Zestaw składa się z dwóch elementów: modelu kuli ziemskiej
z umieszczonym wewnątrz silnym magnesem oraz dwubiegunowego
magnesu 3-wymiarowego z rączką, który przesuwany po
powierzchni modelu globu ziemskiego prezentuje magnetyzm
kuli ziemskiej. 3-wymiarowy magnes można także wykorzystywać
niezależnie do badania pól magnetycznych innych magnesów</t>
  </si>
  <si>
    <t>Kompas zamykany z igłą zawieszoną w płynie i przyrządami celowniczymi.
Średnica &gt; 5 cm.</t>
  </si>
  <si>
    <t>740124</t>
  </si>
  <si>
    <t>740125</t>
  </si>
  <si>
    <t>740126</t>
  </si>
  <si>
    <t>740127</t>
  </si>
  <si>
    <t>740128</t>
  </si>
  <si>
    <t>740130</t>
  </si>
  <si>
    <t>LABORATORIUM SMARTBEE CLUB: KOLOROWA STRONA LUSTRA</t>
  </si>
  <si>
    <t>LABORATORIUM SMARTBEE CLUB: NIEWIDZIALNA SIŁA - ELEKTROMAGNES</t>
  </si>
  <si>
    <t xml:space="preserve">LABORATORIUM SMARTBEE CLUB: HYDROFOBOWY PIASEK </t>
  </si>
  <si>
    <t>LABORATORIUM SMARTBEE CLUB: POCIĄG ELEKTROMAGNETYCZNY I BUDOWA SILNIKA JEDNOBIEGUNOWEGO</t>
  </si>
  <si>
    <t>LABORATORIUM SMARTBEE CLUB: MECHANIKA</t>
  </si>
  <si>
    <t>LABORATORIUM SMARTBEE CLUB: ELEKTROSTATYKA</t>
  </si>
  <si>
    <t>LABORATORIUM SMARTBEE CLUB: PRÓBA OGNIA</t>
  </si>
  <si>
    <t>W tym eksperymencie uczniowie poznają pierwsze zagadnienia z dziedziny optyki. Konstruują swój własny kalejdoskop, dowiadują się jak działają lustra i jakie są ich ich rodzaje.  W trakcie eksperymentowania dzieci dowiadują się kiedy powstało pierwsze lustro oraz dlaczego są montowane w windach. Zaznajamiają się również z pojęciem zwierciadła i ich rodzajach, czyli wypukłych i wklęsłych na przykładzie łyżki.  W zakresie rozwiązań technologicznych dziecko wykorzystuje aplikacje mobilną, aby sprawdzić jak w rozszerzonej jak działa pryzmat. Dodatkowo tworzy hologram i dowiaduje się czym jest projekcja holograficzna. Zestaw przeznaczony dla przedszkoli i nauczania wczesnoszkolnego. Zawartość zestawu: elementy zestawu do złożenia kalejdoskopu
(10 szt.), karta rozszerzonej rzeczywistości AR (10 szt.), ekran
do hologramu (10 szt.), karta dla nauczyciela (1 szt.), opracowanie
eksperymentu w formie multimedialnej na nośniku pamięci:
instrukcja ilustrowana do eksperymentu, instrukcja wideo, ciekawostki
wideo, karta ucznia (do druku).</t>
  </si>
  <si>
    <t>W tym eksperymencie uczniowie budują elektromagnes, a następnie obserwują, jak wytworzone pole magnetyczne wpływa na igłę kompasu oraz jak oddziałuje na drobne elementy metalowe.
Do zestawu dołączamy również eksperyment w rozszerzonej rzeczywistości Karta AR pokazuje jak rozchodzą się linie pola magnetycznego Ziemi.
Dodatkowo, korzystając z hologramu uczniowie mogą zobaczyć pole magnetyczne w postaci trójwymiarowej projekcji. Zawartość zestawu: bateria AA (10 szt.),magnes ferrytowy
(10 szt.), śruba 8 x 40 mm (10 szt.), nakrętka do śruby (10 szt.),
przewód miedziany o długości 120 cm (10 szt.), kompas (10 szt.),
karta rozszerzonej rzeczywistości AR (10 szt.), ekran do hologramu
(10 szt.), karta dla nauczyciela (1 szt.), opracowanie eksperymentu
w formie multimedialnej na nośniku pamięci: instrukcja ilustrowana
do eksperymentu, instrukcja wideo, ciekawostki wideo,
karta dla nauczyciela, karta ucznia (do druku).</t>
  </si>
  <si>
    <t>W tym eksperymencie poznasz pewną niesamowitą właściwość piasku oraz
dowiesz się, jakie jest jego zastosowanie. Sprawdzisz, czy da się lepić babki pod wodą oraz
stworzysz nietypowy labirynt. W roli głównej hydrofobowość.  Dziś warstwa „bojąca się wody” pokrywa nasze nieprzemakalne kurtki, szyby samochodów
oraz chroni fasady domów przed zabrudzeniem. Pomysł samoczyszczenia pochodzi jednak
od natury, dlatego został zapamiętany jako... efekt lotosu. (10 szt.), łyżka (10 szt.), kubek (10 szt.), karta nauczyciela (1 szt.),
opracowanie eksperymentu w formie multimedialnej na nośniku
pamięci: instrukcja ilustrowana do eksperymentu, instrukcja wideo,
ciekawostki wideo, karta nauczyciela (do druku), karta ucznia
(do druku).</t>
  </si>
  <si>
    <t>W tym eksperymencie uczniowie budują pociąg elektromagnetyczny. Jest to proste urządzenie elektryczne, które porusza się pod wpływem interakcji pola magnetycznego i elektrycznego. Uczniowie dowiadują się, jak działają magnesy stałe oraz że przepływ prądu elektrycznego wywołuje powstanie pola magnetycznego. Doświadczenie można rozszerzyć o budowę silnika jednobiegunowego. Do zestawu dołączamy również eksperyment w rozszerzonej rzeczywistości – elektrolizę. Dzięki karcie AR uczniowie mogą zobaczyć proces elektrolizy w postaci trójwymiarowej projekcji. Zastosowanie rozszerzonej rzeczywistości AR, ułatwia zrozumienie zachodzącego procesu poprzez wizualizacje poszczególnych reakcji. Dodatkowo, korzystając z hologramu uczniowie mogą zobaczyć, jak powstaje piorun. Zawartość zestawu: bateria AA (10 szt.), magnes neodymowy
(20 szt.), wałek (10 szt.), drut miedziany o długości 5 m (10 szt.),
karta rozszerzonej rzeczywistości AR (10 szt.), ekran do hologramu
(10 szt.), karta dla nauczyciela (1 szt.), opracowanie eksperymentu
w formie multimedialnej na nośniku pamięci: instrukcja
ilustrowana do eksperymentu, instrukcja wideo, ciekawostki
wideo, karta dla nauczyciela (do druku), karta ucznia (do druku).</t>
  </si>
  <si>
    <t>Zawartość zestawu Mechanika pozwala na wielokrotne przeprowadzenie 2 niezależnych doświadczeń oraz eksperyment rozszerzający w technologii AR z kluczowych zagadnień mechaniki.
Dzięki eksperymentowi: SAMOCHÓD NAPĘDZANY GRAWITACJĄ uczniowie zrozumieją II zasadę dynamiki Newtona oraz zagadnienia tarcia statycznego i kinetycznego. W eksperymencie: RÓWNIA POCHYŁA sprawdzą, jak poruszają się różne figury obrotowe, dzięki czemu zrozumieją, czym jest moment bezwładności oraz jaki ma on związek z II zasadą dynamiki w ruchu obrotowym. Do zestawu dołączamy również eksperyment w technologii rozszerzonej rzeczywistości (AR). Dzięki Karcie AR uczniowie obserwują ruch kulek w falującym wahadle. Zawartość zestawu: zestaw obciążników (10 szt.), pojazd (10 szt.),
sznurek 1 m (10 szt.), taśma klejąca (10 szt.), rurka (10 szt.), zestaw
drutów stalowych 6 cm (20 szt.), kulka drewniana (10 szt.),
walec drewniany (10 szt.), arkusz do stworzenia rurki (10 szt.),
karta rozszerzonej rzeczywistości AR (10 szt.), karta nauczyciela
(1 szt.), opracowanie eksperymentu w formie multimedialnej na
nośniku pamięci: instrukcja ilustrowana do eksperymentu, instrukcja
wideo, ciekawostki wideo, karta nauczyciela (do druku), karta
ucznia (do druku).
Elektrostatyka
Zawartość zestawu: rurki i szmatki elektrostatyczne (10 szt.),
wata (10 szt.), balony (20 szt.), kulka styropianowa (10 szt.),
taśma klejąca (10 szt.), arkusz folii aluminiowej (10 szt.), korek
(10 szt.), drut miedziany (10 szt.), zestaw krzyżyków (40 szt.),
karta rozszerzonej rzeczywistości AR (10 szt.), karta nauczyciela
(1 szt.), opracowanie eksperymentu w formie multimedialnej na
nośniku pamięci: instrukcja ilustrowana do eksperymentu, instrukcja
wideo, ciekawostki wideo, karta nauczyciela (do druku),
karta ucznia (do druku).
740130 599,90 zł
Próba</t>
  </si>
  <si>
    <t>Zawartość zestawu Elektrostatyka pozwala na wielokrotne przeprowadzenie 2 niezależnych doświadczeń: NAELEKTRYZOWANY ŚWIAT, KLATKA FARADAYA oraz eksperyment rozszerzający w technologii AR. W eksperymencie: NAELEKTRYZOWANY ŚWIAT uczniowie poznają zjawisko elektryzowania się ciał, świat ładunków elektrycznych oraz samodzielnie prowadzą obserwacje naukowe. Istnieje możliwość rozszerzenia eksperymentu – sugestie zawarte w karcie nauczyciela. W drugim eksperymencie uczniowie dowiadują się czym jest wersorium, samodzielnie skonstruują KLATKA FARADAYA oraz poznają zasady jej działania.  Do zestawu dołączony również eksperyment w technologii rozszerzonej rzeczywistości (AR). Dzięki karcie AR uczniowie mogą zobaczyć w przybliżeniu działanie klatki Faradaya. Zawartość zestawu: rurki i szmatki elektrostatyczne (10 szt.),
wata (10 szt.), balony (20 szt.), kulka styropianowa (10 szt.),
taśma klejąca (10 szt.), arkusz folii aluminiowej (10 szt.), korek
(10 szt.), drut miedziany (10 szt.), zestaw krzyżyków (40 szt.),
karta rozszerzonej rzeczywistości AR (10 szt.), karta nauczyciela
(1 szt.), opracowanie eksperymentu w formie multimedialnej na
nośniku pamięci: instrukcja ilustrowana do eksperymentu, instrukcja
wideo, ciekawostki wideo, karta nauczyciela (do druku),
karta ucznia (do druku).</t>
  </si>
  <si>
    <t>W eksperymencie Próba Ognia uczniowie poznają kilka typów reakcji chemicznych takich jak: reakcja syntezy, reakcja egzotermiczna, reakcja spalania. Dzięki możliwości samodzielnego prowadzenia eksperymentu zapoznają się ze sprzętem laboratoryjnym, specyfiką prowadzenia eksperymentów oraz z procesem prowadzenia doświadczenia chemicznego. Wykorzystując dołączone karty ucznia, uczniowie mogą samodzielnie notować przebieg eksperymentu, swoje obserwacje  i wnioski, ucząc się przy tym prowadzenia dziennika laboratoryjnego. o zestawu dołączony również eksperyment w technologii rozszerzonej rzeczywistości (AR). Dzięki karcie AR uczniowie mogą zobaczyć zachodzącą reakcję w probówce. Zawartość zestawu: probówka ze szkła borokrzemowego (10 szt.),
proszek żelaza (10 szt.), siarka (10 szt.), świeca tealight (10 szt.),
uchwyt do probówek (10 szt.), szalka Petriego (10 szt.), mieszadełko
(10 szt.), arkusz folii aluminiowej (10 szt.), rękawice ochronne
(10 par), opakowanie zapałek (1 szt.), karta rozszerzonej rzeczywistości
AR (10 szt.), karta dla nauczyciela (1 szt.), opracowanie eksperymentu
w formie multimedialnej na nośniku pamięci: instrukcja
ilustrowana do eksperymentu, instrukcja wideo, ciekawostki wideo,
karta ucznia (do druku).</t>
  </si>
  <si>
    <t>739872</t>
  </si>
  <si>
    <t>739873</t>
  </si>
  <si>
    <t>739874</t>
  </si>
  <si>
    <t>739868</t>
  </si>
  <si>
    <t>739870</t>
  </si>
  <si>
    <t>739867</t>
  </si>
  <si>
    <t>739871</t>
  </si>
  <si>
    <t>739869</t>
  </si>
  <si>
    <t>739866</t>
  </si>
  <si>
    <t>Zestaw elektroniczny BOFFIN I 300</t>
  </si>
  <si>
    <t>Zestaw elektroniczny BOFFIN I 500</t>
  </si>
  <si>
    <t>Zestaw elektroniczny BOFFIN I 750</t>
  </si>
  <si>
    <t>Zestaw elektroniczny BOFFIN II 3D</t>
  </si>
  <si>
    <t>Zestaw elektroniczny BOFFIN II GRY</t>
  </si>
  <si>
    <t>Zestaw elektroniczny BOFFIN II LIGHT</t>
  </si>
  <si>
    <t>Zestaw elektroniczny BOFFIN II MOTION</t>
  </si>
  <si>
    <t>Zestaw elektroniczny BOFFIN III BRICKS</t>
  </si>
  <si>
    <t>Zestawy konstrukcyjne Boffin I umożliwiają realizację projektów według gotowych pomysłów zawartych w instrukcji lub pomysłów własnych. Podstawą wszystkich projektów jest siatka, na której zatrzaskujemy poszczególne elementy.  Kolorystyka elementów ułatwiająca ich prawidłowe umiejscowienie na płytce.W instrukcji opisano, jak projekt powinien działać i czego możemy od niego oczekiwać. Po złożeniu można sprawdzić, czy wszystko działa. Zestawy następują po sobie i zawsze wyższa wersja zawiera to samo co niższa:
Boffin I 300 = Boffin I 100 + dodatkowe części i projekty
Boffin I 500 = Boffin I 100 + Boffin I 300 + dodatkowe części i projekty
Boffin I 750 = Boffin I 100 + Boffin I 300 + Boffin I 500 + dodatkowe części i projekty. Boffin I 300 zawiera 60 elementów, z których można skonstruować następujące projekty: wykrywacz kłamstw, radio, czujnik wody, ciśnieniomierz, czujnik ruchu, miernik oporu, falę dźwiękową, laser i inne, w sumie 300 projektów, które zostały szczegółowo opisane w załączonej instrukcji.</t>
  </si>
  <si>
    <t>Zestawy konstrukcyjne Boffin I umożliwiają realizację projektów według gotowych pomysłów zawartych w instrukcji lub pomysłów własnych. Podstawą wszystkich projektów jest siatka, na której zatrzaskujemy poszczególne elementy.  Kolorystyka elementów ułatwiająca ich prawidłowe umiejscowienie na płytce.W instrukcji opisano, jak projekt powinien działać i czego możemy od niego oczekiwać. Po złożeniu można sprawdzić, czy wszystko działa. Zestawy następują po sobie i zawsze wyższa wersja zawiera to samo co niższa:
Boffin I 300 = Boffin I 100 + dodatkowe części i projekty
Boffin I 500 = Boffin I 100 + Boffin I 300 + dodatkowe części i projekty
Boffin I 750 = Boffin I 100 + Boffin I 300 + Boffin I 500 + dodatkowe części i projekty. Boffin I 500 zawiera 75 elementów, z których można skonstruować następujące projekty: radio FM, playback, telegraf, muzykę sterowaną głosem i dotykiem, śpiew ptaków, dźwięk wozu policyjnego, karetki, broni palnej, i inne, w sumie 500 projektów, które zostały szczegółowo opisane w załączonej instrukcji.</t>
  </si>
  <si>
    <t>Zestawy konstrukcyjne Boffin I umożliwiają realizację projektów według gotowych pomysłów zawartych w instrukcji lub pomysłów własnych. Podstawą wszystkich projektów jest siatka, na której zatrzaskujemy poszczególne elementy.  Kolorystyka elementów ułatwiająca ich prawidłowe umiejscowienie na płytce.W instrukcji opisano, jak projekt powinien działać i czego możemy od niego oczekiwać. Po złożeniu można sprawdzić, czy wszystko działa. Zestawy następują po sobie i zawsze wyższa wersja zawiera to samo co niższa:
Boffin I 300 = Boffin I 100 + dodatkowe części i projekty
Boffin I 500 = Boffin I 100 + Boffin I 300 + dodatkowe części i projekty
Boffin I 750 = Boffin I 100 + Boffin I 300 + Boffin I 500 + dodatkowe części i projekty. Boffin I 750 zawiera 80 elementów, z których można skontruować następujące projekty: wykrywacz kłamstw, kompas, radio FM, projekty z panelem słonecznym. Zestaw można podłączyć do komputera PC i za pomocą programu, który wchodzi w skład opakowania, zestawić dalsze projekty.</t>
  </si>
  <si>
    <t>Boffin II to tematyczne zestawy konstrukcyjne, który rozszerzają Boffin I o kolejne setki projektów. 
Boffin II oferuje także możliwość podłączenia odtwarzacza MP3, zrobienia obrazków 3D, gier na pamięć, prędkość, połączenie samolotu i mini samochodu z zestawem.
Części z Boffin I i Boffin II są nawzajem kompatybilne i można je ze sobą łączyć. Podstawą wszystkich projektów jest siatka, na której zatrzaskujemy poszczególne elementy. W instrukcji opisano, jak projekt powinien działać i czego możemy od niego oczekiwać. Po złożeniu możesz sprawdzić, czy wszystko działa. Elektroniczny zestaw konstrukcyjny Boffin II GRY zawiera 35 części i oferuje zabawną formę dla ponad 200 nowych projektów, m.in. na refleks, na prędkość, na pamięć na dokładność i inne. Łącznie 203 projektów, które są opisane w instrukcji.</t>
  </si>
  <si>
    <t>Boffin II to tematyczne zestawy konstrukcyjne, który rozszerzają Boffin I o kolejne setki projektów. 
Boffin II oferuje także możliwość podłączenia odtwarzacza MP3, zrobienia obrazków 3D, gier na pamięć, prędkość, połączenie samolotu i mini samochodu z zestawem.
Części z Boffin I i Boffin II są nawzajem kompatybilne i można je ze sobą łączyć. Podstawą wszystkich projektów jest siatka, na której zatrzaskujemy poszczególne elementy. W instrukcji opisano, jak projekt powinien działać i czego możemy od niego oczekiwać. Po złożeniu możesz sprawdzić, czy wszystko działa. Wiesz czym jest ŚWIATŁO, jak się przenosi, w jaki sposób możesz rozruszać przedmioty i jak nimi sterować? Chcesz podłączyć do zestawu odtwarzacz MP3?
Odpowiedź na wszystkie pytania znajdziesz dzięki elektronicznemu zestawowi konstrukcyjnemu Boffin II LIGHT. Zawiera ponad 50 części, z których możesz skonstruować następujące projekty: tranzystor, zdjęcia 3D, wzmacniacz, kolorowe organy, alfabet Morse'a, taniec świetlny i wiele innych, łącznie 175 projektów, które są dokładnie przedstawione w instrukcji.</t>
  </si>
  <si>
    <t>Boffin II to tematyczne zestawy konstrukcyjne, który rozszerzają Boffin I o kolejne setki projektów. 
Boffin II oferuje także możliwość podłączenia odtwarzacza MP3, zrobienia obrazków 3D, gier na pamięć, prędkość, połączenie samolotu i mini samochodu z zestawem.
Części z Boffin I i Boffin II są nawzajem kompatybilne i można je ze sobą łączyć. Podstawą wszystkich projektów jest siatka, na której zatrzaskujemy poszczególne elementy. W instrukcji opisano, jak projekt powinien działać i czego możemy od niego oczekiwać. Po złożeniu możesz sprawdzić, czy wszystko działa. Wiesz, co to jest PRĄD, jak się przenosi, jakim sposobem może rozruszać przedmioty i jak nimi sterować? Chcesz do zestawu podłączyć samolot lub mini samochód? Wszystkiego dowiesz przy pomocy elektronicznego zestawu konstrukcyjnego Boffin II MOTION. Zawiera ponad 60 części, z których można skonstruować projekty: detektor ruchu, stroboskop z muzyką, karabin, generator, karuzelę i inne. Zestaw zawiera łącznie 165 projektów, które są dokładnie opisane w dołączonej instrukcji.</t>
  </si>
  <si>
    <t>Boffin II to tematyczne zestawy konstrukcyjne, który rozszerzają Boffin I o kolejne setki projektów. 
Boffin II oferuje także możliwość podłączenia odtwarzacza MP3, zrobienia obrazków 3D, gier na pamięć, prędkość, połączenie samolotu i mini samochodu z zestawem.
Części z Boffin I i Boffin II są nawzajem kompatybilne i można je ze sobą łączyć. Podstawą wszystkich projektów jest siatka, na której zatrzaskujemy poszczególne elementy. W instrukcji opisano, jak projekt powinien działać i czego możemy od niego oczekiwać. Po złożeniu możesz sprawdzić, czy wszystko działa. Z zestawem Boffin II Zielona Energia dowiesz się, jak z wody wytwarza się prąd, zbudujesz silnik hybrydowy, tester materiałów, zegar słoneczny i inne projekty. Zestaw zawiera 45 elementów do budowy projektów takich jak: koło wodne, silnik hybrydowy, rozjazd, ładowarka słoneczna, wentylator, wiatrak i wiele innych, w sumie 125 projektów, które zostały szczegółowo opisane w załączonej instrukcji.</t>
  </si>
  <si>
    <t xml:space="preserve">Nowy zestaw Boffin III, który łączy klocki z elementami Boffin!
Z zestawem Boffin III dowiesz się, jak połączyć zestaw Boffin z klockami, aby zbudować wielopiętrowe domy i inne budynki. Zestaw zawiera 200 elementów, z których można zbudować następujące projekty: latarnię morską, skrzyżowanie świetlne, most, trzypiętrowy dom, twierdzę i inne projekty, które są szczegółowo opisane w dołączonej instrukcji. Boffin III dopełnia zestawy Boffin I i Boffin II. Wszystkie elementy zestawów Boffin I, II, III są kompatybilne i można je ze sobą łączyć. Boffin III jest kompatybilny z zestawami LEGO®.
</t>
  </si>
  <si>
    <t>Zestaw Boffin Magnetic umożliwi złożyć konsolę do gier, żarówkę, termometr i kolejnych 200 projektów. Podstawę stanowi podkładka
magnetyczna, która składa się z trzech części i jest połączeniem magnetyzmu i przewodzącej powierzchni. Projekty można
składać z obu stron. Istnieje możliwość dołączenia dodatkowych podkładek i nałożenia ich na siebie za pomocą słupków. Za pomocą
komponentów możesz złożyć ponad 200 projektów. W instrukcji znajdziesz szczegółowe opisy, od najprostszych projektów, dzięki
którym zrozumiesz, jak działają poszczególne elementy, do bardziej złożonych, takich jak konsola do gier Gameboy, czujnik światła,
przyrządy pomiarowe i wiele innych. W zestawie znajduje się ponad 50 komponentów, w tym mały uniwersalny komputer Arduino
Nano, mikrofon, joystick, głośnik czy wyświetlacz LED. Zalecany wiek: od 8 do 99 lat :). Dzięki temu zestawowi w przezabawny
sposób nauczysz się podstaw elektroniki i zrozumiesz, jak działa otaczający Cię świat. A do tego jeszcze zagrasz w gry na konsoli!
Zestaw nie jest kompatybilny z zestawami Boffin I, Boffin II, Boffin III. Zawartość opakowania: 1 x podkładka magnetyczna, 1 x szczegółowa
instrukcja, głośnik, mikrofon, Arduino Nano, joystick. Łącznie ponad 50 komponentów, które są wymienione w instrukcji. Baterie:
4 x AAA - brak w zestawie.</t>
  </si>
  <si>
    <t>Boffin Magnetic Lite zawiera 30 elementów, za pomocą których można stworzyć ponad 150 projektów. W każdym zestawie jest
marker z wkładem przewodzącym, za jego pomocą można naszkicować dalsze elementy. Dzięki temu można wymyślać setki własnych
projektów a zestawy są jeszcze bardziej wciągające i zabawne. Podstawą każdego projektu jest magnetyczna podstawka, na
którą łatwo i szybko montuje się pojedyncze elementy i tworzy ciekawe połączenia. W każdym opakowaniu znajduje się książka edukacyjna,
która pokazuje krok po kroku tworzenie poszczególnych projektów. W każdym projekcie znajduje się także graficzne oznaczenie
połączeń i opis, jaki będzie efekt po złożeniu.
Zawartość opakowania:
• 1 x podkładka magnetyczna
• 1 x marker z wkładem przewodzącym
• 1 x marker - wymazywacz
• 27 x elektroniczne elementy
• 1 x instrukcja/książka edukacyjna
• 1 x szablon do rysowania elementów.
Zestaw jest kompatybilny ze wszystkimi produktami z serii Boffin Magnetic.</t>
  </si>
  <si>
    <t>739763</t>
  </si>
  <si>
    <t>739764</t>
  </si>
  <si>
    <t xml:space="preserve">LEGO Education SPIKE Prime </t>
  </si>
  <si>
    <t>LEGO Education BricQ Motion Prime</t>
  </si>
  <si>
    <t>Zestaw LEGO® Education SPIKE™ Prime to narzędzie do nauki przedmiotów STEAM dla uczniów klas 4-8 szkoły podstawowej. Dzięki połączeniu kolorowych klocków LEGO, łatwego w użyciu sprzętu i oprogramowania oraz intuicyjnego języka kodowania metodą "przeciągnij i upuść" opartego na Scratchu, SPIKE Prime stale angażuje uczniów w ciekawe zajęcia edukacyjne, pomagając im krytycznie myśleć i rozwiązywać złożone problemy, niezależnie od poziomu ich nauki. Od projektów dla początkujących po nieograniczone możliwości kreatywnego projektowania, SPIKE Prime pomaga uczniom nauczyć się podstawowych umiejętności STEAM oraz XXI wieku potrzebnych by stać się innowacyjnymi umysłami jutra... po prostu się bawiąc!  Zestaw zawiera 528 klocków LEGO® oraz bezpłatną aplikację LEGO® Education SPIKE™, która zawiera wszystkie ćwiczenia. Wsparcie dla nauczycieli
•	Kompleksowe scenariusze lekcji zawierające 50 godzin materiałów instruktażowych
•	Materiały instruktażowe i wprowadzające
•	Pomoc z wdrażaniem materiałów w klasie
•	Narzędzia oceny
•	Zasoby nauczania hybrydowego.</t>
  </si>
  <si>
    <t>INDEKS</t>
  </si>
  <si>
    <t>NAZWA</t>
  </si>
  <si>
    <t>OPIS PRODUKTU</t>
  </si>
  <si>
    <t xml:space="preserve"> VAT </t>
  </si>
  <si>
    <t>CENA KATALOGOWA BRUTTO</t>
  </si>
  <si>
    <t>ILOŚĆ</t>
  </si>
  <si>
    <t>WARTOŚĆ BRUTTO</t>
  </si>
  <si>
    <t>KATEGORIA</t>
  </si>
  <si>
    <t>FIZYKA</t>
  </si>
  <si>
    <t>KALKULATOR PRACOWNIA FIZYCZNA</t>
  </si>
  <si>
    <t>Zestaw LEGO Education BricQ Motion Prime dla nauczycieli i uczniów klas 4-8. Wyjątkowe, kolorowe elementy wspierają uczniów w nauce przedmiotów STEAM, zwłaszcza w poznawaniu zasad fizyki. 
Materiały dla nauczycieli, "pierwsze kroki" i przykładowe scenariusze zajęć pomagają rozpocząć pracę z zestawem i skutecznie korzystać z niego na lekcjach.
Zestaw nie zawiera elektroniki, dzięki czemu uczniowie skupiają się na eksperymentowaniu z mechaniką. Koła zębate, przekładnie, ciężarki i żagle wprowadzają uczniów w zasady mechaniki. Zestaw zawiera 562 klocki LEGO® oraz broszurę z instrukcjami. Wsparcie dla nauczycieli
•	Kompleksowe scenariusze lekcji zawierające 10 godzin materiałów instruktażowych
•	Materiały instruktażowe i wprowadzające
•	Pomoc z wdrażaniem materiałów w klasie
•	Narzędzia oceny
•	Zasoby nauczania hybrydowego</t>
  </si>
  <si>
    <t>Boffin II to tematyczne zestawy konstrukcyjne, który rozszerzają Boffin I o kolejne setki projektów. 
Boffin II oferuje także możliwość podłączenia odtwarzacza MP3, zrobienia obrazków 3D, gier na pamięć, prędkość, połączenie samolotu i mini samochodu z zestawem.
Części z Boffin I i Boffin II są nawzajem kompatybilne i można je ze sobą łączyć. Podstawą wszystkich projektów jest siatka, na której zatrzaskujemy poszczególne elementy. W instrukcji opisano, jak projekt powinien działać i czego możemy od niego oczekiwać. Po złożeniu możesz sprawdzić, czy wszystko działa. Pierwszy zestaw konstrukcyjny Boffin, któremu nie wystarczy tylko jedna siatka podstawowa, ale ma ich od razu 5!
Z Boffinem II 3D dowiesz się, jak powstają efekty 3D, złożysz własny projektor, latarnię morską i wiele więcej! Zestaw zawiera 60 części, z których możesz zbudować projekty: telegraf, przewód cieczy, oświetlony tunel, fajerwerki, syrenę, łunę 3D oraz 2 bonusowe projekty oświetlonego domu i inne, w sumie 159 projektów, które są szczegółowo opisane w instrukcji.</t>
  </si>
  <si>
    <t>Zestaw elektroniczny BOFFIN II GREEN ENERGY</t>
  </si>
  <si>
    <t>Zestaw elektroniczny BOFFIN Magnetic</t>
  </si>
  <si>
    <t>Zestaw elektroniczny BOFFIN Magnetic Lite</t>
  </si>
  <si>
    <t>LaboLAB. Energia. To działa!</t>
  </si>
  <si>
    <t>LaboLAB. Ziemia i kosmos</t>
  </si>
  <si>
    <t>LaboLAB. Zmieniająca się planeta Ziemia</t>
  </si>
  <si>
    <t>Model działania silnika prądu stałego i zmiennego</t>
  </si>
  <si>
    <t xml:space="preserve">12 płytek – typów metali </t>
  </si>
  <si>
    <t>Akcesoria do generatora Van de Graaffa, komplet</t>
  </si>
  <si>
    <t>Czujnik napięcia elektrycznego +/– 25V - Simple Lab</t>
  </si>
  <si>
    <t>Czujnik natężenia prądu +/– 2,5A- Simple Lab</t>
  </si>
  <si>
    <t>Czujnik siły - Simple Lab</t>
  </si>
  <si>
    <t>Demonstrator przewodności cieplnej metali</t>
  </si>
  <si>
    <t>Domino fizyczne. Przemiany energii. Ruch drgający</t>
  </si>
  <si>
    <t>Domino fizyczne. Ruch jednostajny. Ruch zmienny</t>
  </si>
  <si>
    <t>Domino fizyczne. Siły w przyrodzie. Praca, moc, energia mechaniczna</t>
  </si>
  <si>
    <t>Domino fizyczne. Wielkości fizyczne. Cząsteczkowa budowa materii</t>
  </si>
  <si>
    <t>Domino fizyczne. Zjawiska magnetyczne. Optyka</t>
  </si>
  <si>
    <t>DYNAMOMETR / SIŁOMIERZ 1 N / 0,1 KG</t>
  </si>
  <si>
    <t>DYNAMOMETR / SIŁOMIERZ 10 N / 1 KG</t>
  </si>
  <si>
    <t>DYNAMOMETR / SIŁOMIERZ 2,5 N / 0,25 KG</t>
  </si>
  <si>
    <t>DYNAMOMETR / SIŁOMIERZ 20 N / 2 KG</t>
  </si>
  <si>
    <t>DYNAMOMETR / SIŁOMIERZ 30 N / 3 KG</t>
  </si>
  <si>
    <t>DYNAMOMETR / SIŁOMIERZ 5 N / 0, 5 KG</t>
  </si>
  <si>
    <t>DYNAMOMETR / SIŁOMIERZ 50 N / 5 KG</t>
  </si>
  <si>
    <t>Dysk optyczny z akcesoriami i elementem świetlnym</t>
  </si>
  <si>
    <t>Dziesięć sześcianów do wyznaczania gęstości różnych materiałów</t>
  </si>
  <si>
    <t>Elektrody do badania elektrolitów i przewodności</t>
  </si>
  <si>
    <t>Elektromagnes demonstracyjny</t>
  </si>
  <si>
    <t>Elektromagnes w kształcie litery U</t>
  </si>
  <si>
    <t>Elektroskop listkowy kwadratowy z szybkami i skalą</t>
  </si>
  <si>
    <t>Galwanometr szkolny</t>
  </si>
  <si>
    <t>Generator Van de Graaffa z elektrodą kulistą i napędem elektrycznym</t>
  </si>
  <si>
    <t>Generator Van de Graaffa z elektrodą kulistą i napędem ręcznym</t>
  </si>
  <si>
    <t>Interaktywne Plansze Przyrodnicze – Fizyka</t>
  </si>
  <si>
    <t>Kalorymetr miedziany</t>
  </si>
  <si>
    <t>Klosz próżniowy – recypient z pompą</t>
  </si>
  <si>
    <t>Kołyska Newtona</t>
  </si>
  <si>
    <t>Kompas zamykany zielony (M)</t>
  </si>
  <si>
    <t>Komplet do montażu obwodów elektrycznych z silniczkiem</t>
  </si>
  <si>
    <t>Kula Pascala, szklana</t>
  </si>
  <si>
    <t>LaboLAB. Siły i oddziaływania</t>
  </si>
  <si>
    <t xml:space="preserve">Lampy żarowe do oprawek E10, 10 szt. </t>
  </si>
  <si>
    <t>Magnes podkowiasty 10 cm</t>
  </si>
  <si>
    <t xml:space="preserve">Magnesy neodymowe 10 x 4 mm 10 szt. </t>
  </si>
  <si>
    <t xml:space="preserve">Magnesy podkowiaste, 3 różne </t>
  </si>
  <si>
    <t>Magnesy sztabkowe wielkie, długość 13 cm</t>
  </si>
  <si>
    <t>Magnesy sztabkowe, długość 8 cm</t>
  </si>
  <si>
    <t>Magnetyzm kuli ziemskiej – zestaw doświadczalny</t>
  </si>
  <si>
    <t>Maszyna elektrostatyczna Wimshursta</t>
  </si>
  <si>
    <t>Miernik natężenia dźwięku, cyfrowy</t>
  </si>
  <si>
    <t>Model do przemiany energii</t>
  </si>
  <si>
    <t>Model silnika elektrycznego prądu stałego</t>
  </si>
  <si>
    <t>Multimedialne Pracownie Przedmiotowe FIZYKA – licencja dla nauczyciela</t>
  </si>
  <si>
    <t>Multimedialne Pracownie Przedmiotowe FIZYKA – licencja dla ucznia 12 M-CY</t>
  </si>
  <si>
    <t>Multimedialne Pracownie Przedmiotowe FIZYKA – licencja dla ucznia 24 M-CE</t>
  </si>
  <si>
    <t xml:space="preserve">Nurek Kartezjusza, 3 szt. </t>
  </si>
  <si>
    <t>Opiłki do badania pola magnetycznego</t>
  </si>
  <si>
    <t>Opornica suwakowa 0-10 OHM / 2A</t>
  </si>
  <si>
    <t xml:space="preserve">Oprogramowanie interaktywne Didakta – Fizyka 1 – Obliczenia
wielkości fizycznych </t>
  </si>
  <si>
    <t>Oprogramowanie interaktywne Didakta – Fizyka 2 – Symulacja
pomiarów, wzory</t>
  </si>
  <si>
    <t>Oprogramowanie interaktywne mozaBook  dostęp 	2 	lata</t>
  </si>
  <si>
    <t>Oprogramowanie interaktywne mozaBook dostęp 	3 	lata</t>
  </si>
  <si>
    <t>Oprogramowanie interaktywne mozaBook dostęp 1 rok</t>
  </si>
  <si>
    <t>Oprogramowanie interaktywne Science Lab –  Słuch i równowaga</t>
  </si>
  <si>
    <t>Oprogramowanie interaktywne Science Lab –  Wzrok</t>
  </si>
  <si>
    <t>Pałeczka elektrostatyczna akrylowa</t>
  </si>
  <si>
    <t>Pałeczka elektrostatyczna nylonowa</t>
  </si>
  <si>
    <t>Pałeczka elektrostatyczna szklana</t>
  </si>
  <si>
    <t>Pałeczka grafitowa (elektrodowa)</t>
  </si>
  <si>
    <t>Pierścień Gravesanda – przyrząd do badania rozszerzalności cieplnej</t>
  </si>
  <si>
    <t>Plansza HYDROSTATYKA</t>
  </si>
  <si>
    <t>Plansza JEDNOSTKI MIAR - PRZELICZANIE</t>
  </si>
  <si>
    <t>Plansza JEDNOSTKI UKŁADU SI</t>
  </si>
  <si>
    <t>Plansza MASZYNY PROSTE</t>
  </si>
  <si>
    <t>Plansza OPTYKA GEOMETRYCZNA</t>
  </si>
  <si>
    <t>Plansza PODSTAWOWE WZORY FIZYCZNE</t>
  </si>
  <si>
    <t>Plansza RUCH PROSTOLINIJNY</t>
  </si>
  <si>
    <t>Plansza TABELA GĘSTOŚCI SUBSTANCJI</t>
  </si>
  <si>
    <t>Plansza ZASADY DYNAMIKI</t>
  </si>
  <si>
    <t>Pojemniki próżniowe prostokątne z pompą</t>
  </si>
  <si>
    <t>Pomoc do demonstracji zależności ciśnienia od głębokości</t>
  </si>
  <si>
    <t>Pomoc do objaśniania pojęcia ciśnienia hydrostatycznego</t>
  </si>
  <si>
    <t>Pomoc do wyznaczania środka ciężkości</t>
  </si>
  <si>
    <t>POMPA RĘCZNA PRÓŻNIOWA</t>
  </si>
  <si>
    <t>Prasa hydrauliczna, uproszczony model</t>
  </si>
  <si>
    <t>Pryzmat akrylowy</t>
  </si>
  <si>
    <t>Pryzmat szklany</t>
  </si>
  <si>
    <t>Przełącznik dźwigniowy jednobiegunowy</t>
  </si>
  <si>
    <t>PRZEWODY BANANOWE DO PIĘTROWEGO DOŁĄCZ.</t>
  </si>
  <si>
    <t>PRZEWODY POŁĄCZENIOWE BANANOWE 30 CM</t>
  </si>
  <si>
    <t>PRZEWODY POŁĄCZENIOWE BANANOWE 50 CM</t>
  </si>
  <si>
    <t>Przewody ze złączeniami krokodylowymi kolorowe</t>
  </si>
  <si>
    <t xml:space="preserve">Przewody ze złączeniami krokodylowymi, 10 szt. </t>
  </si>
  <si>
    <t>Przyrząd do badania liniowej rozszerzalności cieplnej metali</t>
  </si>
  <si>
    <t>Przyrząd do badania ruchu jednostajnego i jednostajnie zmiennego</t>
  </si>
  <si>
    <t>Przyrząd do badania zderzeń</t>
  </si>
  <si>
    <t>Przyrząd do demonstracji inercji ciał</t>
  </si>
  <si>
    <t>Pudełka z opiłkami + magnesy zestaw klasowy (10 kpl.)</t>
  </si>
  <si>
    <t>Równia pochyła z wałkiem, regulowana</t>
  </si>
  <si>
    <t>Różne podłoża do badania tarcia</t>
  </si>
  <si>
    <t>Silnik elektryczny ze śmigłem i krążkiem Newtona</t>
  </si>
  <si>
    <t>Stacja pogody</t>
  </si>
  <si>
    <t>Statyw laboratoryjny z wypos. wersja II</t>
  </si>
  <si>
    <t>Suwmiarka tradycyjna L–150 0,02 mm</t>
  </si>
  <si>
    <t>Termometr bezrtęciowy –10/+110 °C</t>
  </si>
  <si>
    <t>Waga laboratoryjna – szalkowa 2000 g</t>
  </si>
  <si>
    <t>Waga laboratoryjna - szalkowa 500 g</t>
  </si>
  <si>
    <t>Waga szkolna elektroniczna 2 kg/1 g</t>
  </si>
  <si>
    <t>Wahadło elektrostatyczne</t>
  </si>
  <si>
    <t>Zasilacz laboratoryjny prądu stałego i zmiennego</t>
  </si>
  <si>
    <t>Zasilacz prądu stałego o możliwości pobrania prądu 3A</t>
  </si>
  <si>
    <t>Zasilacz regulowany 3A, podręczny</t>
  </si>
  <si>
    <t>Zestaw 2 wielkich pryzmatów</t>
  </si>
  <si>
    <t>Zestaw 7 różnych pryzmatów/bloków akrylowych</t>
  </si>
  <si>
    <t>Zestaw ciężarków z haczykami</t>
  </si>
  <si>
    <t>Zestaw ciężarów o jednakowej objętości</t>
  </si>
  <si>
    <t>Zestaw czujników – Fizyka wraz z czujnikiem temperatury –40 do 150⁰C  - Simple Lab</t>
  </si>
  <si>
    <t>Zestaw czujników - Fizyka1 - Simple Lab</t>
  </si>
  <si>
    <t>Zestaw do badania zjawisk załamywania i odbicia się światła</t>
  </si>
  <si>
    <t>Zestaw do demonstracji kolizji – wózki + tor</t>
  </si>
  <si>
    <t>Zestaw do demonstracji linii pola magnetycznego</t>
  </si>
  <si>
    <t>Zestaw do demonstracji prawa Archimedesa</t>
  </si>
  <si>
    <t>Zestaw do demonstracji przewodnictwa cieplnego</t>
  </si>
  <si>
    <t>Zestaw do doświadczeń z elektrostatyki</t>
  </si>
  <si>
    <t>Zestaw do doświadczeń z elektrostatyki z siatką Faradaya</t>
  </si>
  <si>
    <t>ZESTAW DO GENEROWANIA GAZÓW</t>
  </si>
  <si>
    <t>Zestaw do optyki geometrycznej z laserem</t>
  </si>
  <si>
    <t>Zestaw do optyki z ławą optyczną (60) i pełnym wyposażeniem</t>
  </si>
  <si>
    <t>Zestaw do podgrzewania, odparowywania i wyprażania</t>
  </si>
  <si>
    <t>Zestaw do prezentacji pola magnetycznego</t>
  </si>
  <si>
    <t>Zestaw do wytwarzania promieni z wyposażeniem optycznym</t>
  </si>
  <si>
    <t>Zestaw kamertonów</t>
  </si>
  <si>
    <t>Zestaw klocków do badania siły tarcia</t>
  </si>
  <si>
    <t>Zestaw materiałów elastycznych do ćwiczeń</t>
  </si>
  <si>
    <t>Zestaw odważników precyzyjnych 500 g</t>
  </si>
  <si>
    <t>Zestaw różnych soczewek śr. 50 mm + stojak</t>
  </si>
  <si>
    <t>Zestaw sprężyn do demonstrowania prawa Hooke'a</t>
  </si>
  <si>
    <t>Zestaw sprężyn o różnej sprężystości</t>
  </si>
  <si>
    <t>Regał D mono - pracownia fizyczna</t>
  </si>
  <si>
    <t>Domino fizyczne. Elektrostatyka. Prąd elektryczny</t>
  </si>
  <si>
    <t>Zasilacz do ławy optycznej</t>
  </si>
  <si>
    <t>SZKOL.RAD825</t>
  </si>
  <si>
    <t>Biblioteka modeli Corinth 3D Offline Fizyka i Astronomia</t>
  </si>
  <si>
    <t>Corinth 3D – Fizyka i Astronomia - to prosta w obsłudze aplikacja zawierająca pomoce dydaktyczne w formie modeli 3D, zdjęć zoom i wideo. Jest to alternatywa dla tradycyjnych pomocy dydaktycznych. Aplikacja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Fizyka i Astronomia (ponad 200 modeli 3D oraz galerie zdjęć) – termodynamika, optyka, fale i oscylacje mechaniczne, mechanika, elektryczność i magnetyzm, narzędzia miernicze, transformacja energii, jak działają urządzenia, , Układ Słoneczny, zaćmienie Słońca, zaćmienie Księżyca, planety, budowa i charakterystyka gwiazd, teleskopy, budowa galaktyki.
Corinth 3D Offline - licencja dla szkoły, bezterminowa,  na dowolną ilość szkolnych komputerów/laptopów/tablic i ekranów dotykowych. Integracja z MS Office. Wymaga Windows 10.</t>
  </si>
  <si>
    <t>SZKOL.RAD823</t>
  </si>
  <si>
    <t>Biblioteka modeli Corinth 3D Offline Pełna licencja</t>
  </si>
  <si>
    <t>Corinth 3D to prosta w obsłudze aplikacja zawierająca pomoce dydaktyczne w formie modeli 3D, zdjęć zoom i wideo. Zbiór ponad 1500 edukacyjnych modeli 3D, dostępnych w każdej klasie w kilka sekund. Aplikacja ma zastosowanie w szkołach podstawowych i średnich różnego typu, zawiera pomoce dydaktyczne do przedmiotów ścisłych i przyrodniczych. Corinth 3D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Dodatkowo zawiera modele kompatybilne z dowolną drukarką 3D.
Corinth 3D Offline - licencja dla szkoły, bezterminowa,  na dowolną ilość szkolnych komputerów/laptopów/tablic i ekranów dotykowych. Integracja z MS Office. Wymaga Windows 10.</t>
  </si>
  <si>
    <t>SZKOL.RAD829</t>
  </si>
  <si>
    <t>Biblioteka modeli Corinth 3D Online - licencja 12 miesięcy</t>
  </si>
  <si>
    <t>Corinth 3D Online - licencja dla szkoły na 12 miesięcy, dowolny system operacyjny, wszystkie przedmioty, udostępnianie modeli uczniom, Integracja MS Office, MS Teams i Google Classroom.
Corinth 3D to prosta w obsłudze aplikacja zawierająca pomoce dydaktyczne w formie modeli 3D, zdjęć zoom i wideo. Zbiór ponad 1500 edukacyjnych modeli 3D, dostępnych w każdej klasie w kilka sekund. Aplikacja ma zastosowanie w szkołach podstawowych i średnich różnego typu, zawiera pomoce dydaktyczne do przedmiotów ścisłych i przyrodniczych. Corinth 3D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Dodatkowo zawiera modele kompatybilne z dowolną drukarką 3D.</t>
  </si>
  <si>
    <t>SZKOL.RAD830</t>
  </si>
  <si>
    <t>Biblioteka modeli Corinth 3D Online - licencja 48 miesięcy</t>
  </si>
  <si>
    <t>Corinth 3D Online - licencja dla szkoły na 48 miesięcy, dowolny system operacyjny, wszystkie przedmioty, udostępnianie modeli uczniom, Integracja MS Office, MS Teams i Google Classroom.
Corinth 3D to prosta w obsłudze aplikacja zawierająca pomoce dydaktyczne w formie modeli 3D, zdjęć zoom i wideo. Zbiór ponad 1500 edukacyjnych modeli 3D, dostępnych w każdej klasie w kilka sekund. Aplikacja ma zastosowanie w szkołach podstawowych i średnich różnego typu, zawiera pomoce dydaktyczne do przedmiotów ścisłych i przyrodniczych. Corinth 3D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Dodatkowo zawiera modele kompatybilne z dowolną drukarką 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</si>
</sst>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43" formatCode="_-* #,##0.00_-;\-* #,##0.00_-;_-* &quot;-&quot;??_-;_-@_-"/>
    <numFmt numFmtId="164" formatCode="[&gt;=1000000]#\ ###\ ##0.00;[&gt;=1000]#\ ##0.00;#0.00"/>
    <numFmt numFmtId="165" formatCode="_-* #,##0.00\ [$zł-415]_-;\-* #,##0.00\ [$zł-415]_-;_-* &quot;-&quot;??\ [$zł-415]_-;_-@_-"/>
  </numFmts>
  <fonts count="6"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scheme val="minor"/>
    </font>
    <font>
      <b/>
      <sz val="9"/>
      <color indexed="81"/>
      <name val="Tahoma"/>
      <family val="2"/>
      <charset val="238"/>
    </font>
    <font>
      <sz val="10"/>
      <color rgb="FF000000"/>
      <name val="Roboto"/>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2"/>
      </left>
      <right style="medium">
        <color theme="2"/>
      </right>
      <top style="medium">
        <color theme="2"/>
      </top>
      <bottom style="medium">
        <color theme="2"/>
      </bottom>
      <diagonal/>
    </border>
    <border>
      <left style="medium">
        <color theme="2"/>
      </left>
      <right/>
      <top/>
      <bottom style="medium">
        <color theme="2"/>
      </bottom>
      <diagonal/>
    </border>
    <border>
      <left/>
      <right/>
      <top style="medium">
        <color theme="2"/>
      </top>
      <bottom/>
      <diagonal/>
    </border>
    <border>
      <left style="medium">
        <color theme="2"/>
      </left>
      <right/>
      <top style="medium">
        <color theme="2"/>
      </top>
      <bottom/>
      <diagonal/>
    </border>
    <border>
      <left style="medium">
        <color theme="2"/>
      </left>
      <right style="medium">
        <color theme="2"/>
      </right>
      <top/>
      <bottom style="medium">
        <color theme="2"/>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theme="2"/>
      </left>
      <right style="medium">
        <color theme="2"/>
      </right>
      <top style="medium">
        <color theme="2"/>
      </top>
      <bottom/>
      <diagonal/>
    </border>
    <border>
      <left/>
      <right style="medium">
        <color theme="2"/>
      </right>
      <top style="medium">
        <color theme="2"/>
      </top>
      <bottom style="medium">
        <color theme="2"/>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3">
    <xf numFmtId="0" fontId="0" fillId="0" borderId="0" xfId="0"/>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xf>
    <xf numFmtId="43" fontId="3" fillId="4" borderId="2" xfId="2" applyFont="1" applyFill="1" applyBorder="1" applyAlignment="1">
      <alignment horizontal="center" vertical="center" wrapText="1"/>
    </xf>
    <xf numFmtId="0" fontId="0" fillId="0" borderId="0" xfId="0" applyBorder="1" applyAlignment="1">
      <alignment horizontal="left" vertical="center"/>
    </xf>
    <xf numFmtId="165" fontId="2" fillId="4" borderId="2" xfId="0" applyNumberFormat="1" applyFont="1" applyFill="1" applyBorder="1" applyAlignment="1">
      <alignment horizontal="right" vertical="center"/>
    </xf>
    <xf numFmtId="165" fontId="3" fillId="4" borderId="2" xfId="0" applyNumberFormat="1" applyFont="1" applyFill="1" applyBorder="1" applyAlignment="1">
      <alignment horizontal="center" vertical="center" wrapText="1"/>
    </xf>
    <xf numFmtId="0" fontId="0" fillId="0" borderId="2" xfId="0" applyFont="1" applyBorder="1" applyAlignment="1">
      <alignment horizontal="left" vertical="center"/>
    </xf>
    <xf numFmtId="0" fontId="0" fillId="0" borderId="2" xfId="0" applyFont="1" applyBorder="1" applyAlignment="1">
      <alignment horizontal="right" vertical="center"/>
    </xf>
    <xf numFmtId="165" fontId="0" fillId="0" borderId="2" xfId="0" applyNumberFormat="1" applyFont="1" applyBorder="1" applyAlignment="1">
      <alignment horizontal="right" vertical="center"/>
    </xf>
    <xf numFmtId="9" fontId="2" fillId="4" borderId="2" xfId="1" applyFont="1" applyFill="1" applyBorder="1" applyAlignment="1">
      <alignment horizontal="center" vertical="center" wrapText="1"/>
    </xf>
    <xf numFmtId="9" fontId="0" fillId="0" borderId="2" xfId="1" applyFont="1" applyBorder="1" applyAlignment="1">
      <alignment horizontal="right" vertical="center"/>
    </xf>
    <xf numFmtId="164" fontId="2" fillId="2" borderId="2" xfId="0" applyNumberFormat="1" applyFont="1" applyFill="1" applyBorder="1" applyAlignment="1">
      <alignment horizontal="center" vertical="center"/>
    </xf>
    <xf numFmtId="165" fontId="2" fillId="4" borderId="2" xfId="0" applyNumberFormat="1" applyFont="1" applyFill="1" applyBorder="1" applyAlignment="1">
      <alignment horizontal="center" vertical="center" wrapText="1"/>
    </xf>
    <xf numFmtId="0" fontId="0" fillId="0" borderId="2" xfId="0" applyBorder="1" applyAlignment="1">
      <alignment horizontal="left" vertical="center"/>
    </xf>
    <xf numFmtId="165" fontId="0" fillId="5" borderId="2" xfId="0" applyNumberFormat="1" applyFill="1" applyBorder="1" applyAlignment="1">
      <alignment horizontal="right" vertical="center"/>
    </xf>
    <xf numFmtId="0" fontId="0" fillId="0" borderId="2" xfId="0" applyBorder="1" applyAlignment="1">
      <alignment wrapText="1"/>
    </xf>
    <xf numFmtId="9" fontId="0" fillId="0" borderId="2" xfId="0" applyNumberFormat="1" applyBorder="1"/>
    <xf numFmtId="165" fontId="0" fillId="0" borderId="2" xfId="0" applyNumberFormat="1" applyBorder="1" applyAlignment="1">
      <alignment horizontal="right"/>
    </xf>
    <xf numFmtId="44" fontId="0" fillId="0" borderId="2" xfId="0" applyNumberFormat="1" applyBorder="1" applyAlignment="1">
      <alignment horizontal="right"/>
    </xf>
    <xf numFmtId="165" fontId="0" fillId="0" borderId="2" xfId="0" applyNumberFormat="1" applyBorder="1"/>
    <xf numFmtId="0" fontId="0" fillId="5" borderId="2" xfId="0" applyFill="1" applyBorder="1" applyAlignment="1">
      <alignment horizontal="left" vertical="center"/>
    </xf>
    <xf numFmtId="0" fontId="0" fillId="5" borderId="3" xfId="0" applyFill="1" applyBorder="1" applyAlignment="1">
      <alignment horizontal="left" vertical="center"/>
    </xf>
    <xf numFmtId="49" fontId="0" fillId="5" borderId="2" xfId="0" applyNumberFormat="1" applyFill="1" applyBorder="1" applyAlignment="1">
      <alignment horizontal="left" vertical="center"/>
    </xf>
    <xf numFmtId="0" fontId="0" fillId="0" borderId="0" xfId="0" applyBorder="1" applyAlignment="1">
      <alignment horizontal="center" vertical="center" wrapText="1"/>
    </xf>
    <xf numFmtId="9" fontId="0" fillId="0" borderId="0" xfId="1" applyFont="1" applyBorder="1" applyAlignment="1">
      <alignment horizontal="right" vertical="center"/>
    </xf>
    <xf numFmtId="165" fontId="0" fillId="5" borderId="0" xfId="0" applyNumberFormat="1" applyFill="1" applyBorder="1" applyAlignment="1">
      <alignment horizontal="right" vertical="center"/>
    </xf>
    <xf numFmtId="0" fontId="0" fillId="5" borderId="0" xfId="0" applyFill="1" applyBorder="1" applyAlignment="1">
      <alignment horizontal="left" vertical="center"/>
    </xf>
    <xf numFmtId="0" fontId="5" fillId="0" borderId="0" xfId="0" applyFont="1" applyBorder="1"/>
    <xf numFmtId="0" fontId="0" fillId="0" borderId="0" xfId="0" applyFill="1" applyBorder="1" applyAlignment="1">
      <alignment horizontal="left" vertical="center"/>
    </xf>
    <xf numFmtId="0" fontId="0" fillId="0" borderId="0" xfId="0" applyBorder="1" applyAlignment="1">
      <alignment horizontal="right" vertical="center"/>
    </xf>
    <xf numFmtId="165" fontId="0" fillId="0" borderId="0" xfId="0" applyNumberFormat="1" applyBorder="1" applyAlignment="1">
      <alignment horizontal="right" vertical="center"/>
    </xf>
    <xf numFmtId="9" fontId="0" fillId="0" borderId="3" xfId="1" applyFont="1" applyBorder="1" applyAlignment="1">
      <alignment horizontal="right" vertical="center"/>
    </xf>
    <xf numFmtId="165" fontId="0" fillId="5" borderId="3" xfId="0" applyNumberFormat="1" applyFill="1" applyBorder="1" applyAlignment="1">
      <alignment horizontal="right" vertical="center"/>
    </xf>
    <xf numFmtId="0" fontId="0" fillId="0" borderId="3" xfId="0" applyFont="1" applyBorder="1" applyAlignment="1">
      <alignment horizontal="right" vertical="center"/>
    </xf>
    <xf numFmtId="165" fontId="0" fillId="0" borderId="1" xfId="0" applyNumberFormat="1" applyFont="1" applyBorder="1" applyAlignment="1">
      <alignment horizontal="right" vertical="center"/>
    </xf>
    <xf numFmtId="0" fontId="0" fillId="0" borderId="6" xfId="0" applyBorder="1" applyAlignment="1">
      <alignment horizontal="left" vertical="center"/>
    </xf>
    <xf numFmtId="0" fontId="0" fillId="5" borderId="7" xfId="0" applyFill="1" applyBorder="1" applyAlignment="1">
      <alignment horizontal="left"/>
    </xf>
    <xf numFmtId="0" fontId="0" fillId="5" borderId="4" xfId="0" applyFill="1" applyBorder="1" applyAlignment="1">
      <alignment horizontal="left"/>
    </xf>
    <xf numFmtId="9" fontId="0" fillId="5" borderId="4" xfId="1" applyFont="1" applyFill="1" applyBorder="1" applyAlignment="1"/>
    <xf numFmtId="165" fontId="0" fillId="5" borderId="4" xfId="0" applyNumberFormat="1" applyFill="1" applyBorder="1"/>
    <xf numFmtId="0" fontId="0" fillId="5" borderId="8" xfId="0" applyFill="1" applyBorder="1" applyAlignment="1">
      <alignment horizontal="left"/>
    </xf>
    <xf numFmtId="9" fontId="0" fillId="5" borderId="8" xfId="1" applyFont="1" applyFill="1" applyBorder="1" applyAlignment="1"/>
    <xf numFmtId="0" fontId="0" fillId="5" borderId="9" xfId="0" applyFill="1" applyBorder="1" applyAlignment="1">
      <alignment horizontal="left" vertical="center"/>
    </xf>
    <xf numFmtId="9" fontId="0" fillId="0" borderId="11" xfId="1" applyFont="1" applyBorder="1" applyAlignment="1">
      <alignment horizontal="right" vertical="center"/>
    </xf>
    <xf numFmtId="165" fontId="0" fillId="5" borderId="11" xfId="0" applyNumberFormat="1" applyFill="1" applyBorder="1" applyAlignment="1">
      <alignment horizontal="right" vertical="center"/>
    </xf>
    <xf numFmtId="0" fontId="0" fillId="0" borderId="12" xfId="0" applyFont="1" applyBorder="1" applyAlignment="1">
      <alignment horizontal="right" vertical="center"/>
    </xf>
    <xf numFmtId="165" fontId="0" fillId="5" borderId="13" xfId="0" applyNumberFormat="1" applyFill="1" applyBorder="1"/>
    <xf numFmtId="165" fontId="0" fillId="5" borderId="5" xfId="0" applyNumberFormat="1" applyFill="1" applyBorder="1"/>
    <xf numFmtId="0" fontId="0" fillId="4" borderId="2" xfId="0" applyFont="1" applyFill="1" applyBorder="1" applyAlignment="1">
      <alignment horizontal="right" vertical="center"/>
    </xf>
    <xf numFmtId="0" fontId="2" fillId="4" borderId="2" xfId="0" applyFont="1" applyFill="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1" xfId="0" applyBorder="1" applyAlignment="1">
      <alignment horizontal="left" vertical="top"/>
    </xf>
    <xf numFmtId="0" fontId="0" fillId="5" borderId="8" xfId="0" applyFill="1" applyBorder="1" applyAlignment="1">
      <alignment horizontal="left" vertical="top"/>
    </xf>
    <xf numFmtId="0" fontId="0" fillId="5" borderId="4" xfId="0" applyFill="1" applyBorder="1" applyAlignment="1">
      <alignment horizontal="left" vertical="top"/>
    </xf>
    <xf numFmtId="0" fontId="0" fillId="5" borderId="14" xfId="0" applyFill="1" applyBorder="1" applyAlignment="1">
      <alignment horizontal="left" vertical="top"/>
    </xf>
    <xf numFmtId="0" fontId="0" fillId="0" borderId="0" xfId="0" applyBorder="1" applyAlignment="1">
      <alignment horizontal="left" vertical="top"/>
    </xf>
    <xf numFmtId="0" fontId="0" fillId="0" borderId="10" xfId="0" applyBorder="1" applyAlignment="1">
      <alignment horizontal="left" vertical="top"/>
    </xf>
    <xf numFmtId="0" fontId="0" fillId="5" borderId="13" xfId="0" applyFill="1" applyBorder="1" applyAlignment="1">
      <alignment horizontal="left" vertical="top"/>
    </xf>
    <xf numFmtId="0" fontId="0" fillId="5" borderId="0" xfId="0" applyFill="1" applyBorder="1" applyAlignment="1">
      <alignment horizontal="left" vertical="top"/>
    </xf>
    <xf numFmtId="0" fontId="0" fillId="0" borderId="0" xfId="0" applyFill="1" applyBorder="1" applyAlignment="1">
      <alignment horizontal="left" vertical="top"/>
    </xf>
    <xf numFmtId="0" fontId="2" fillId="3" borderId="2" xfId="0" applyFont="1" applyFill="1" applyBorder="1" applyAlignment="1">
      <alignment horizontal="center" vertical="center"/>
    </xf>
  </cellXfs>
  <cellStyles count="3">
    <cellStyle name="Dziesiętny" xfId="2" builtinId="3"/>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3A248-06F2-4E5B-8899-F6D26A77798D}">
  <dimension ref="A1:J257"/>
  <sheetViews>
    <sheetView tabSelected="1" zoomScale="90" zoomScaleNormal="90" workbookViewId="0">
      <pane ySplit="2" topLeftCell="A220" activePane="bottomLeft" state="frozen"/>
      <selection pane="bottomLeft" activeCell="F230" sqref="F230"/>
    </sheetView>
  </sheetViews>
  <sheetFormatPr defaultColWidth="8.88671875" defaultRowHeight="14.4" x14ac:dyDescent="0.3"/>
  <cols>
    <col min="1" max="1" width="15.88671875" style="29" customWidth="1"/>
    <col min="2" max="2" width="46.109375" style="61" customWidth="1"/>
    <col min="3" max="3" width="58.21875" style="57" customWidth="1"/>
    <col min="4" max="4" width="8.88671875" style="25" customWidth="1"/>
    <col min="5" max="5" width="17" style="26" customWidth="1"/>
    <col min="6" max="6" width="13.77734375" style="30" customWidth="1"/>
    <col min="7" max="7" width="26.109375" style="31" customWidth="1"/>
    <col min="8" max="8" width="24.33203125" style="4" customWidth="1"/>
    <col min="9" max="16384" width="8.88671875" style="4"/>
  </cols>
  <sheetData>
    <row r="1" spans="1:8" ht="60" customHeight="1" x14ac:dyDescent="0.3">
      <c r="A1" s="62" t="s">
        <v>446</v>
      </c>
      <c r="B1" s="62"/>
      <c r="C1" s="62"/>
      <c r="D1" s="62"/>
      <c r="E1" s="62"/>
      <c r="F1" s="2">
        <f>F246</f>
        <v>0</v>
      </c>
      <c r="G1" s="5">
        <f>G246</f>
        <v>0</v>
      </c>
      <c r="H1" s="12"/>
    </row>
    <row r="2" spans="1:8" s="24" customFormat="1" ht="43.2" x14ac:dyDescent="0.3">
      <c r="A2" s="1" t="s">
        <v>437</v>
      </c>
      <c r="B2" s="2" t="s">
        <v>438</v>
      </c>
      <c r="C2" s="50" t="s">
        <v>439</v>
      </c>
      <c r="D2" s="10" t="s">
        <v>440</v>
      </c>
      <c r="E2" s="13" t="s">
        <v>441</v>
      </c>
      <c r="F2" s="3" t="s">
        <v>442</v>
      </c>
      <c r="G2" s="6" t="s">
        <v>443</v>
      </c>
      <c r="H2" s="1" t="s">
        <v>444</v>
      </c>
    </row>
    <row r="3" spans="1:8" x14ac:dyDescent="0.3">
      <c r="A3" s="14">
        <v>715625</v>
      </c>
      <c r="B3" s="51" t="s">
        <v>456</v>
      </c>
      <c r="C3" s="51" t="s">
        <v>382</v>
      </c>
      <c r="D3" s="11">
        <v>0.23</v>
      </c>
      <c r="E3" s="15">
        <v>48.9</v>
      </c>
      <c r="F3" s="8">
        <v>0</v>
      </c>
      <c r="G3" s="9">
        <f t="shared" ref="G3:G66" si="0">E3*F3</f>
        <v>0</v>
      </c>
      <c r="H3" s="7" t="s">
        <v>445</v>
      </c>
    </row>
    <row r="4" spans="1:8" x14ac:dyDescent="0.3">
      <c r="A4" s="14">
        <v>728295</v>
      </c>
      <c r="B4" s="51" t="s">
        <v>457</v>
      </c>
      <c r="C4" s="51" t="s">
        <v>5</v>
      </c>
      <c r="D4" s="11">
        <v>0.23</v>
      </c>
      <c r="E4" s="15">
        <v>119.9</v>
      </c>
      <c r="F4" s="8">
        <v>0</v>
      </c>
      <c r="G4" s="9">
        <f t="shared" si="0"/>
        <v>0</v>
      </c>
      <c r="H4" s="7" t="s">
        <v>445</v>
      </c>
    </row>
    <row r="5" spans="1:8" x14ac:dyDescent="0.3">
      <c r="A5" s="14" t="s">
        <v>6</v>
      </c>
      <c r="B5" s="51" t="s">
        <v>7</v>
      </c>
      <c r="C5" s="51" t="s">
        <v>8</v>
      </c>
      <c r="D5" s="11">
        <v>0.23</v>
      </c>
      <c r="E5" s="15">
        <v>69.900000000000006</v>
      </c>
      <c r="F5" s="8">
        <v>0</v>
      </c>
      <c r="G5" s="9">
        <f t="shared" si="0"/>
        <v>0</v>
      </c>
      <c r="H5" s="7" t="s">
        <v>445</v>
      </c>
    </row>
    <row r="6" spans="1:8" x14ac:dyDescent="0.3">
      <c r="A6" s="14">
        <v>738267</v>
      </c>
      <c r="B6" s="51" t="s">
        <v>354</v>
      </c>
      <c r="C6" s="51" t="s">
        <v>356</v>
      </c>
      <c r="D6" s="11">
        <v>0.23</v>
      </c>
      <c r="E6" s="15">
        <v>69.900000000000006</v>
      </c>
      <c r="F6" s="8">
        <v>0</v>
      </c>
      <c r="G6" s="9">
        <f t="shared" si="0"/>
        <v>0</v>
      </c>
      <c r="H6" s="7" t="s">
        <v>445</v>
      </c>
    </row>
    <row r="7" spans="1:8" x14ac:dyDescent="0.3">
      <c r="A7" s="16" t="s">
        <v>591</v>
      </c>
      <c r="B7" s="51" t="s">
        <v>592</v>
      </c>
      <c r="C7" s="51" t="s">
        <v>593</v>
      </c>
      <c r="D7" s="17">
        <v>0.23</v>
      </c>
      <c r="E7" s="18">
        <v>3780</v>
      </c>
      <c r="F7" s="8">
        <v>0</v>
      </c>
      <c r="G7" s="9">
        <f t="shared" si="0"/>
        <v>0</v>
      </c>
      <c r="H7" s="7" t="s">
        <v>445</v>
      </c>
    </row>
    <row r="8" spans="1:8" x14ac:dyDescent="0.3">
      <c r="A8" s="16" t="s">
        <v>594</v>
      </c>
      <c r="B8" s="51" t="s">
        <v>595</v>
      </c>
      <c r="C8" s="51" t="s">
        <v>596</v>
      </c>
      <c r="D8" s="17">
        <v>0.23</v>
      </c>
      <c r="E8" s="19">
        <v>22349</v>
      </c>
      <c r="F8" s="8">
        <v>0</v>
      </c>
      <c r="G8" s="9">
        <f t="shared" si="0"/>
        <v>0</v>
      </c>
      <c r="H8" s="7" t="s">
        <v>445</v>
      </c>
    </row>
    <row r="9" spans="1:8" x14ac:dyDescent="0.3">
      <c r="A9" s="16" t="s">
        <v>597</v>
      </c>
      <c r="B9" s="51" t="s">
        <v>598</v>
      </c>
      <c r="C9" s="51" t="s">
        <v>599</v>
      </c>
      <c r="D9" s="17">
        <v>0.23</v>
      </c>
      <c r="E9" s="19">
        <v>4749</v>
      </c>
      <c r="F9" s="8">
        <v>0</v>
      </c>
      <c r="G9" s="9">
        <f t="shared" si="0"/>
        <v>0</v>
      </c>
      <c r="H9" s="7" t="s">
        <v>445</v>
      </c>
    </row>
    <row r="10" spans="1:8" x14ac:dyDescent="0.3">
      <c r="A10" s="16" t="s">
        <v>600</v>
      </c>
      <c r="B10" s="51" t="s">
        <v>601</v>
      </c>
      <c r="C10" s="51" t="s">
        <v>602</v>
      </c>
      <c r="D10" s="17">
        <v>0.23</v>
      </c>
      <c r="E10" s="19">
        <v>22349</v>
      </c>
      <c r="F10" s="8">
        <v>0</v>
      </c>
      <c r="G10" s="9">
        <f t="shared" si="0"/>
        <v>0</v>
      </c>
      <c r="H10" s="7" t="s">
        <v>445</v>
      </c>
    </row>
    <row r="11" spans="1:8" x14ac:dyDescent="0.3">
      <c r="A11" s="14">
        <v>721972</v>
      </c>
      <c r="B11" s="51" t="s">
        <v>349</v>
      </c>
      <c r="C11" s="51" t="s">
        <v>374</v>
      </c>
      <c r="D11" s="11">
        <v>0.23</v>
      </c>
      <c r="E11" s="15">
        <v>469.9</v>
      </c>
      <c r="F11" s="8">
        <v>0</v>
      </c>
      <c r="G11" s="9">
        <f t="shared" si="0"/>
        <v>0</v>
      </c>
      <c r="H11" s="7" t="s">
        <v>445</v>
      </c>
    </row>
    <row r="12" spans="1:8" x14ac:dyDescent="0.3">
      <c r="A12" s="14">
        <v>713634</v>
      </c>
      <c r="B12" s="51" t="s">
        <v>364</v>
      </c>
      <c r="C12" s="51" t="s">
        <v>365</v>
      </c>
      <c r="D12" s="11">
        <v>0.23</v>
      </c>
      <c r="E12" s="15">
        <v>149.9</v>
      </c>
      <c r="F12" s="8">
        <v>0</v>
      </c>
      <c r="G12" s="9">
        <f t="shared" si="0"/>
        <v>0</v>
      </c>
      <c r="H12" s="7" t="s">
        <v>445</v>
      </c>
    </row>
    <row r="13" spans="1:8" x14ac:dyDescent="0.3">
      <c r="A13" s="14" t="s">
        <v>10</v>
      </c>
      <c r="B13" s="51" t="s">
        <v>11</v>
      </c>
      <c r="C13" s="51" t="s">
        <v>12</v>
      </c>
      <c r="D13" s="11">
        <v>0.23</v>
      </c>
      <c r="E13" s="15">
        <v>89.9</v>
      </c>
      <c r="F13" s="8">
        <v>0</v>
      </c>
      <c r="G13" s="9">
        <f t="shared" si="0"/>
        <v>0</v>
      </c>
      <c r="H13" s="7" t="s">
        <v>445</v>
      </c>
    </row>
    <row r="14" spans="1:8" x14ac:dyDescent="0.3">
      <c r="A14" s="14">
        <v>713542</v>
      </c>
      <c r="B14" s="51" t="s">
        <v>1</v>
      </c>
      <c r="C14" s="51" t="s">
        <v>2</v>
      </c>
      <c r="D14" s="11">
        <v>0.23</v>
      </c>
      <c r="E14" s="15">
        <v>189.9</v>
      </c>
      <c r="F14" s="8">
        <v>0</v>
      </c>
      <c r="G14" s="9">
        <f t="shared" si="0"/>
        <v>0</v>
      </c>
      <c r="H14" s="7" t="s">
        <v>445</v>
      </c>
    </row>
    <row r="15" spans="1:8" x14ac:dyDescent="0.3">
      <c r="A15" s="14">
        <v>734443</v>
      </c>
      <c r="B15" s="51" t="s">
        <v>458</v>
      </c>
      <c r="C15" s="51" t="s">
        <v>3</v>
      </c>
      <c r="D15" s="11">
        <v>0.23</v>
      </c>
      <c r="E15" s="15">
        <v>195</v>
      </c>
      <c r="F15" s="8">
        <v>0</v>
      </c>
      <c r="G15" s="9">
        <f t="shared" si="0"/>
        <v>0</v>
      </c>
      <c r="H15" s="7" t="s">
        <v>445</v>
      </c>
    </row>
    <row r="16" spans="1:8" x14ac:dyDescent="0.3">
      <c r="A16" s="14">
        <v>734444</v>
      </c>
      <c r="B16" s="51" t="s">
        <v>459</v>
      </c>
      <c r="C16" s="51" t="s">
        <v>4</v>
      </c>
      <c r="D16" s="11">
        <v>0.23</v>
      </c>
      <c r="E16" s="15">
        <v>289</v>
      </c>
      <c r="F16" s="8">
        <v>0</v>
      </c>
      <c r="G16" s="9">
        <f t="shared" si="0"/>
        <v>0</v>
      </c>
      <c r="H16" s="7" t="s">
        <v>445</v>
      </c>
    </row>
    <row r="17" spans="1:8" x14ac:dyDescent="0.3">
      <c r="A17" s="14">
        <v>734442</v>
      </c>
      <c r="B17" s="51" t="s">
        <v>460</v>
      </c>
      <c r="C17" s="51" t="s">
        <v>9</v>
      </c>
      <c r="D17" s="11">
        <v>0.23</v>
      </c>
      <c r="E17" s="15">
        <v>859</v>
      </c>
      <c r="F17" s="8">
        <v>0</v>
      </c>
      <c r="G17" s="9">
        <f t="shared" si="0"/>
        <v>0</v>
      </c>
      <c r="H17" s="7" t="s">
        <v>445</v>
      </c>
    </row>
    <row r="18" spans="1:8" x14ac:dyDescent="0.3">
      <c r="A18" s="14">
        <v>715450</v>
      </c>
      <c r="B18" s="51" t="s">
        <v>14</v>
      </c>
      <c r="C18" s="51" t="s">
        <v>15</v>
      </c>
      <c r="D18" s="11">
        <v>0.23</v>
      </c>
      <c r="E18" s="15">
        <v>389.9</v>
      </c>
      <c r="F18" s="8">
        <v>0</v>
      </c>
      <c r="G18" s="9">
        <f t="shared" si="0"/>
        <v>0</v>
      </c>
      <c r="H18" s="7" t="s">
        <v>445</v>
      </c>
    </row>
    <row r="19" spans="1:8" x14ac:dyDescent="0.3">
      <c r="A19" s="14" t="s">
        <v>20</v>
      </c>
      <c r="B19" s="51" t="s">
        <v>461</v>
      </c>
      <c r="C19" s="51" t="s">
        <v>21</v>
      </c>
      <c r="D19" s="11">
        <v>0.23</v>
      </c>
      <c r="E19" s="15">
        <v>79.900000000000006</v>
      </c>
      <c r="F19" s="8">
        <v>0</v>
      </c>
      <c r="G19" s="9">
        <f t="shared" si="0"/>
        <v>0</v>
      </c>
      <c r="H19" s="7" t="s">
        <v>445</v>
      </c>
    </row>
    <row r="20" spans="1:8" x14ac:dyDescent="0.3">
      <c r="A20" s="14">
        <v>710557</v>
      </c>
      <c r="B20" s="51" t="s">
        <v>16</v>
      </c>
      <c r="C20" s="51" t="s">
        <v>17</v>
      </c>
      <c r="D20" s="11">
        <v>0.23</v>
      </c>
      <c r="E20" s="15">
        <v>97.9</v>
      </c>
      <c r="F20" s="8">
        <v>0</v>
      </c>
      <c r="G20" s="9">
        <f t="shared" si="0"/>
        <v>0</v>
      </c>
      <c r="H20" s="7" t="s">
        <v>445</v>
      </c>
    </row>
    <row r="21" spans="1:8" x14ac:dyDescent="0.3">
      <c r="A21" s="14" t="s">
        <v>23</v>
      </c>
      <c r="B21" s="51" t="s">
        <v>24</v>
      </c>
      <c r="C21" s="51" t="s">
        <v>25</v>
      </c>
      <c r="D21" s="11">
        <v>0.23</v>
      </c>
      <c r="E21" s="15">
        <v>109.9</v>
      </c>
      <c r="F21" s="8">
        <v>0</v>
      </c>
      <c r="G21" s="9">
        <f t="shared" si="0"/>
        <v>0</v>
      </c>
      <c r="H21" s="7" t="s">
        <v>445</v>
      </c>
    </row>
    <row r="22" spans="1:8" x14ac:dyDescent="0.3">
      <c r="A22" s="14">
        <v>739423</v>
      </c>
      <c r="B22" s="51" t="s">
        <v>589</v>
      </c>
      <c r="C22" s="51" t="s">
        <v>378</v>
      </c>
      <c r="D22" s="11">
        <v>0.23</v>
      </c>
      <c r="E22" s="15">
        <v>129.9</v>
      </c>
      <c r="F22" s="8">
        <v>0</v>
      </c>
      <c r="G22" s="9">
        <f t="shared" si="0"/>
        <v>0</v>
      </c>
      <c r="H22" s="7" t="s">
        <v>445</v>
      </c>
    </row>
    <row r="23" spans="1:8" x14ac:dyDescent="0.3">
      <c r="A23" s="14" t="s">
        <v>18</v>
      </c>
      <c r="B23" s="51" t="s">
        <v>462</v>
      </c>
      <c r="C23" s="51" t="s">
        <v>19</v>
      </c>
      <c r="D23" s="11">
        <v>0.23</v>
      </c>
      <c r="E23" s="15">
        <v>129.9</v>
      </c>
      <c r="F23" s="8">
        <v>0</v>
      </c>
      <c r="G23" s="9">
        <f t="shared" si="0"/>
        <v>0</v>
      </c>
      <c r="H23" s="7" t="s">
        <v>445</v>
      </c>
    </row>
    <row r="24" spans="1:8" x14ac:dyDescent="0.3">
      <c r="A24" s="14" t="s">
        <v>22</v>
      </c>
      <c r="B24" s="51" t="s">
        <v>463</v>
      </c>
      <c r="C24" s="51" t="s">
        <v>19</v>
      </c>
      <c r="D24" s="11">
        <v>0.23</v>
      </c>
      <c r="E24" s="15">
        <v>129.9</v>
      </c>
      <c r="F24" s="8">
        <v>0</v>
      </c>
      <c r="G24" s="9">
        <f t="shared" si="0"/>
        <v>0</v>
      </c>
      <c r="H24" s="7" t="s">
        <v>445</v>
      </c>
    </row>
    <row r="25" spans="1:8" x14ac:dyDescent="0.3">
      <c r="A25" s="14" t="s">
        <v>26</v>
      </c>
      <c r="B25" s="51" t="s">
        <v>464</v>
      </c>
      <c r="C25" s="51" t="s">
        <v>19</v>
      </c>
      <c r="D25" s="11">
        <v>0.23</v>
      </c>
      <c r="E25" s="15">
        <v>129.9</v>
      </c>
      <c r="F25" s="8">
        <v>0</v>
      </c>
      <c r="G25" s="9">
        <f t="shared" si="0"/>
        <v>0</v>
      </c>
      <c r="H25" s="7" t="s">
        <v>445</v>
      </c>
    </row>
    <row r="26" spans="1:8" x14ac:dyDescent="0.3">
      <c r="A26" s="14" t="s">
        <v>27</v>
      </c>
      <c r="B26" s="51" t="s">
        <v>465</v>
      </c>
      <c r="C26" s="51" t="s">
        <v>28</v>
      </c>
      <c r="D26" s="11">
        <v>0.23</v>
      </c>
      <c r="E26" s="15">
        <v>129.9</v>
      </c>
      <c r="F26" s="8">
        <v>0</v>
      </c>
      <c r="G26" s="9">
        <f t="shared" si="0"/>
        <v>0</v>
      </c>
      <c r="H26" s="7" t="s">
        <v>445</v>
      </c>
    </row>
    <row r="27" spans="1:8" x14ac:dyDescent="0.3">
      <c r="A27" s="14" t="s">
        <v>29</v>
      </c>
      <c r="B27" s="51" t="s">
        <v>466</v>
      </c>
      <c r="C27" s="51" t="s">
        <v>30</v>
      </c>
      <c r="D27" s="11">
        <v>0.23</v>
      </c>
      <c r="E27" s="15">
        <v>129.9</v>
      </c>
      <c r="F27" s="8">
        <v>0</v>
      </c>
      <c r="G27" s="9">
        <f t="shared" si="0"/>
        <v>0</v>
      </c>
      <c r="H27" s="7" t="s">
        <v>445</v>
      </c>
    </row>
    <row r="28" spans="1:8" x14ac:dyDescent="0.3">
      <c r="A28" s="14">
        <v>714119</v>
      </c>
      <c r="B28" s="51" t="s">
        <v>467</v>
      </c>
      <c r="C28" s="51" t="s">
        <v>32</v>
      </c>
      <c r="D28" s="11">
        <v>0.23</v>
      </c>
      <c r="E28" s="15">
        <v>29.9</v>
      </c>
      <c r="F28" s="8">
        <v>0</v>
      </c>
      <c r="G28" s="9">
        <f t="shared" si="0"/>
        <v>0</v>
      </c>
      <c r="H28" s="7" t="s">
        <v>445</v>
      </c>
    </row>
    <row r="29" spans="1:8" x14ac:dyDescent="0.3">
      <c r="A29" s="14" t="s">
        <v>31</v>
      </c>
      <c r="B29" s="51" t="s">
        <v>468</v>
      </c>
      <c r="C29" s="51" t="s">
        <v>32</v>
      </c>
      <c r="D29" s="11">
        <v>0.23</v>
      </c>
      <c r="E29" s="15">
        <v>29.9</v>
      </c>
      <c r="F29" s="8">
        <v>0</v>
      </c>
      <c r="G29" s="9">
        <f t="shared" si="0"/>
        <v>0</v>
      </c>
      <c r="H29" s="7" t="s">
        <v>445</v>
      </c>
    </row>
    <row r="30" spans="1:8" x14ac:dyDescent="0.3">
      <c r="A30" s="14" t="s">
        <v>33</v>
      </c>
      <c r="B30" s="51" t="s">
        <v>469</v>
      </c>
      <c r="C30" s="51" t="s">
        <v>32</v>
      </c>
      <c r="D30" s="11">
        <v>0.23</v>
      </c>
      <c r="E30" s="15">
        <v>29.9</v>
      </c>
      <c r="F30" s="8">
        <v>0</v>
      </c>
      <c r="G30" s="9">
        <f t="shared" si="0"/>
        <v>0</v>
      </c>
      <c r="H30" s="7" t="s">
        <v>445</v>
      </c>
    </row>
    <row r="31" spans="1:8" x14ac:dyDescent="0.3">
      <c r="A31" s="14" t="s">
        <v>34</v>
      </c>
      <c r="B31" s="51" t="s">
        <v>470</v>
      </c>
      <c r="C31" s="51" t="s">
        <v>32</v>
      </c>
      <c r="D31" s="11">
        <v>0.23</v>
      </c>
      <c r="E31" s="15">
        <v>29.9</v>
      </c>
      <c r="F31" s="8">
        <v>0</v>
      </c>
      <c r="G31" s="9">
        <f t="shared" si="0"/>
        <v>0</v>
      </c>
      <c r="H31" s="7" t="s">
        <v>445</v>
      </c>
    </row>
    <row r="32" spans="1:8" x14ac:dyDescent="0.3">
      <c r="A32" s="14" t="s">
        <v>35</v>
      </c>
      <c r="B32" s="51" t="s">
        <v>471</v>
      </c>
      <c r="C32" s="51" t="s">
        <v>32</v>
      </c>
      <c r="D32" s="11">
        <v>0.23</v>
      </c>
      <c r="E32" s="15">
        <v>29.9</v>
      </c>
      <c r="F32" s="8">
        <v>0</v>
      </c>
      <c r="G32" s="9">
        <f t="shared" si="0"/>
        <v>0</v>
      </c>
      <c r="H32" s="7" t="s">
        <v>445</v>
      </c>
    </row>
    <row r="33" spans="1:8" x14ac:dyDescent="0.3">
      <c r="A33" s="14" t="s">
        <v>37</v>
      </c>
      <c r="B33" s="51" t="s">
        <v>472</v>
      </c>
      <c r="C33" s="51" t="s">
        <v>32</v>
      </c>
      <c r="D33" s="11">
        <v>0.23</v>
      </c>
      <c r="E33" s="15">
        <v>29.9</v>
      </c>
      <c r="F33" s="8">
        <v>0</v>
      </c>
      <c r="G33" s="9">
        <f t="shared" si="0"/>
        <v>0</v>
      </c>
      <c r="H33" s="7" t="s">
        <v>445</v>
      </c>
    </row>
    <row r="34" spans="1:8" x14ac:dyDescent="0.3">
      <c r="A34" s="14" t="s">
        <v>36</v>
      </c>
      <c r="B34" s="51" t="s">
        <v>473</v>
      </c>
      <c r="C34" s="51" t="s">
        <v>32</v>
      </c>
      <c r="D34" s="11">
        <v>0.23</v>
      </c>
      <c r="E34" s="15">
        <v>29.9</v>
      </c>
      <c r="F34" s="8">
        <v>0</v>
      </c>
      <c r="G34" s="9">
        <f t="shared" si="0"/>
        <v>0</v>
      </c>
      <c r="H34" s="7" t="s">
        <v>445</v>
      </c>
    </row>
    <row r="35" spans="1:8" x14ac:dyDescent="0.3">
      <c r="A35" s="14">
        <v>728291</v>
      </c>
      <c r="B35" s="51" t="s">
        <v>474</v>
      </c>
      <c r="C35" s="51" t="s">
        <v>40</v>
      </c>
      <c r="D35" s="11">
        <v>0.23</v>
      </c>
      <c r="E35" s="15">
        <v>329.9</v>
      </c>
      <c r="F35" s="8">
        <v>0</v>
      </c>
      <c r="G35" s="9">
        <f t="shared" si="0"/>
        <v>0</v>
      </c>
      <c r="H35" s="7" t="s">
        <v>445</v>
      </c>
    </row>
    <row r="36" spans="1:8" x14ac:dyDescent="0.3">
      <c r="A36" s="14" t="s">
        <v>41</v>
      </c>
      <c r="B36" s="51" t="s">
        <v>475</v>
      </c>
      <c r="C36" s="51" t="s">
        <v>42</v>
      </c>
      <c r="D36" s="11">
        <v>0.23</v>
      </c>
      <c r="E36" s="15">
        <v>199.9</v>
      </c>
      <c r="F36" s="8">
        <v>0</v>
      </c>
      <c r="G36" s="9">
        <f t="shared" si="0"/>
        <v>0</v>
      </c>
      <c r="H36" s="7" t="s">
        <v>445</v>
      </c>
    </row>
    <row r="37" spans="1:8" x14ac:dyDescent="0.3">
      <c r="A37" s="14">
        <v>716123</v>
      </c>
      <c r="B37" s="51" t="s">
        <v>476</v>
      </c>
      <c r="C37" s="51" t="s">
        <v>38</v>
      </c>
      <c r="D37" s="11">
        <v>0.23</v>
      </c>
      <c r="E37" s="15">
        <v>109.9</v>
      </c>
      <c r="F37" s="8">
        <v>0</v>
      </c>
      <c r="G37" s="9">
        <f t="shared" si="0"/>
        <v>0</v>
      </c>
      <c r="H37" s="7" t="s">
        <v>445</v>
      </c>
    </row>
    <row r="38" spans="1:8" x14ac:dyDescent="0.3">
      <c r="A38" s="14">
        <v>716126</v>
      </c>
      <c r="B38" s="51" t="s">
        <v>477</v>
      </c>
      <c r="C38" s="51" t="s">
        <v>39</v>
      </c>
      <c r="D38" s="11">
        <v>0.23</v>
      </c>
      <c r="E38" s="15">
        <v>129.9</v>
      </c>
      <c r="F38" s="8">
        <v>0</v>
      </c>
      <c r="G38" s="9">
        <f t="shared" si="0"/>
        <v>0</v>
      </c>
      <c r="H38" s="7" t="s">
        <v>445</v>
      </c>
    </row>
    <row r="39" spans="1:8" x14ac:dyDescent="0.3">
      <c r="A39" s="14" t="s">
        <v>43</v>
      </c>
      <c r="B39" s="51" t="s">
        <v>478</v>
      </c>
      <c r="C39" s="51" t="s">
        <v>44</v>
      </c>
      <c r="D39" s="11">
        <v>0.23</v>
      </c>
      <c r="E39" s="15">
        <v>75.900000000000006</v>
      </c>
      <c r="F39" s="8">
        <v>0</v>
      </c>
      <c r="G39" s="9">
        <f t="shared" si="0"/>
        <v>0</v>
      </c>
      <c r="H39" s="7" t="s">
        <v>445</v>
      </c>
    </row>
    <row r="40" spans="1:8" x14ac:dyDescent="0.3">
      <c r="A40" s="14">
        <v>728301</v>
      </c>
      <c r="B40" s="51" t="s">
        <v>479</v>
      </c>
      <c r="C40" s="51" t="s">
        <v>45</v>
      </c>
      <c r="D40" s="11">
        <v>0.23</v>
      </c>
      <c r="E40" s="15">
        <v>119.9</v>
      </c>
      <c r="F40" s="8">
        <v>0</v>
      </c>
      <c r="G40" s="9">
        <f t="shared" si="0"/>
        <v>0</v>
      </c>
      <c r="H40" s="7" t="s">
        <v>445</v>
      </c>
    </row>
    <row r="41" spans="1:8" x14ac:dyDescent="0.3">
      <c r="A41" s="14" t="s">
        <v>48</v>
      </c>
      <c r="B41" s="51" t="s">
        <v>49</v>
      </c>
      <c r="C41" s="51" t="s">
        <v>50</v>
      </c>
      <c r="D41" s="11">
        <v>0.23</v>
      </c>
      <c r="E41" s="15">
        <v>179.9</v>
      </c>
      <c r="F41" s="8">
        <v>0</v>
      </c>
      <c r="G41" s="9">
        <f t="shared" si="0"/>
        <v>0</v>
      </c>
      <c r="H41" s="7" t="s">
        <v>445</v>
      </c>
    </row>
    <row r="42" spans="1:8" x14ac:dyDescent="0.3">
      <c r="A42" s="14">
        <v>715592</v>
      </c>
      <c r="B42" s="51" t="s">
        <v>480</v>
      </c>
      <c r="C42" s="51" t="s">
        <v>53</v>
      </c>
      <c r="D42" s="11">
        <v>0.23</v>
      </c>
      <c r="E42" s="15">
        <v>69.900000000000006</v>
      </c>
      <c r="F42" s="8">
        <v>0</v>
      </c>
      <c r="G42" s="9">
        <f t="shared" si="0"/>
        <v>0</v>
      </c>
      <c r="H42" s="7" t="s">
        <v>445</v>
      </c>
    </row>
    <row r="43" spans="1:8" x14ac:dyDescent="0.3">
      <c r="A43" s="14">
        <v>728293</v>
      </c>
      <c r="B43" s="51" t="s">
        <v>481</v>
      </c>
      <c r="C43" s="51" t="s">
        <v>58</v>
      </c>
      <c r="D43" s="11">
        <v>0.23</v>
      </c>
      <c r="E43" s="15">
        <v>1059.9000000000001</v>
      </c>
      <c r="F43" s="8">
        <v>0</v>
      </c>
      <c r="G43" s="9">
        <f t="shared" si="0"/>
        <v>0</v>
      </c>
      <c r="H43" s="7" t="s">
        <v>445</v>
      </c>
    </row>
    <row r="44" spans="1:8" x14ac:dyDescent="0.3">
      <c r="A44" s="14">
        <v>728292</v>
      </c>
      <c r="B44" s="51" t="s">
        <v>482</v>
      </c>
      <c r="C44" s="51" t="s">
        <v>59</v>
      </c>
      <c r="D44" s="11">
        <v>0.23</v>
      </c>
      <c r="E44" s="15">
        <v>899.9</v>
      </c>
      <c r="F44" s="8">
        <v>0</v>
      </c>
      <c r="G44" s="9">
        <f t="shared" si="0"/>
        <v>0</v>
      </c>
      <c r="H44" s="7" t="s">
        <v>445</v>
      </c>
    </row>
    <row r="45" spans="1:8" x14ac:dyDescent="0.3">
      <c r="A45" s="14" t="s">
        <v>60</v>
      </c>
      <c r="B45" s="51" t="s">
        <v>61</v>
      </c>
      <c r="C45" s="51" t="s">
        <v>62</v>
      </c>
      <c r="D45" s="11">
        <v>0.23</v>
      </c>
      <c r="E45" s="15">
        <v>29.9</v>
      </c>
      <c r="F45" s="8">
        <v>0</v>
      </c>
      <c r="G45" s="9">
        <f t="shared" si="0"/>
        <v>0</v>
      </c>
      <c r="H45" s="7" t="s">
        <v>445</v>
      </c>
    </row>
    <row r="46" spans="1:8" x14ac:dyDescent="0.3">
      <c r="A46" s="14" t="s">
        <v>63</v>
      </c>
      <c r="B46" s="51" t="s">
        <v>64</v>
      </c>
      <c r="C46" s="51" t="s">
        <v>65</v>
      </c>
      <c r="D46" s="11">
        <v>0.23</v>
      </c>
      <c r="E46" s="15">
        <v>289.89999999999998</v>
      </c>
      <c r="F46" s="8">
        <v>0</v>
      </c>
      <c r="G46" s="9">
        <f t="shared" si="0"/>
        <v>0</v>
      </c>
      <c r="H46" s="7" t="s">
        <v>445</v>
      </c>
    </row>
    <row r="47" spans="1:8" x14ac:dyDescent="0.3">
      <c r="A47" s="14">
        <v>727936</v>
      </c>
      <c r="B47" s="51" t="s">
        <v>483</v>
      </c>
      <c r="C47" s="51" t="s">
        <v>66</v>
      </c>
      <c r="D47" s="11">
        <v>0.23</v>
      </c>
      <c r="E47" s="20">
        <v>570</v>
      </c>
      <c r="F47" s="8">
        <v>0</v>
      </c>
      <c r="G47" s="9">
        <f t="shared" si="0"/>
        <v>0</v>
      </c>
      <c r="H47" s="7" t="s">
        <v>445</v>
      </c>
    </row>
    <row r="48" spans="1:8" x14ac:dyDescent="0.3">
      <c r="A48" s="21">
        <v>716398</v>
      </c>
      <c r="B48" s="51" t="s">
        <v>54</v>
      </c>
      <c r="C48" s="51" t="s">
        <v>55</v>
      </c>
      <c r="D48" s="11">
        <v>0.23</v>
      </c>
      <c r="E48" s="15">
        <v>39.9</v>
      </c>
      <c r="F48" s="8">
        <v>0</v>
      </c>
      <c r="G48" s="9">
        <f t="shared" si="0"/>
        <v>0</v>
      </c>
      <c r="H48" s="7" t="s">
        <v>445</v>
      </c>
    </row>
    <row r="49" spans="1:8" x14ac:dyDescent="0.3">
      <c r="A49" s="21" t="s">
        <v>68</v>
      </c>
      <c r="B49" s="51" t="s">
        <v>484</v>
      </c>
      <c r="C49" s="51" t="s">
        <v>69</v>
      </c>
      <c r="D49" s="11">
        <v>0.23</v>
      </c>
      <c r="E49" s="15">
        <v>89.9</v>
      </c>
      <c r="F49" s="8">
        <v>0</v>
      </c>
      <c r="G49" s="9">
        <f t="shared" si="0"/>
        <v>0</v>
      </c>
      <c r="H49" s="7" t="s">
        <v>445</v>
      </c>
    </row>
    <row r="50" spans="1:8" x14ac:dyDescent="0.3">
      <c r="A50" s="21" t="s">
        <v>70</v>
      </c>
      <c r="B50" s="51" t="s">
        <v>485</v>
      </c>
      <c r="C50" s="51" t="s">
        <v>71</v>
      </c>
      <c r="D50" s="11">
        <v>0.23</v>
      </c>
      <c r="E50" s="15">
        <v>589.9</v>
      </c>
      <c r="F50" s="8">
        <v>0</v>
      </c>
      <c r="G50" s="9">
        <f t="shared" si="0"/>
        <v>0</v>
      </c>
      <c r="H50" s="7" t="s">
        <v>445</v>
      </c>
    </row>
    <row r="51" spans="1:8" x14ac:dyDescent="0.3">
      <c r="A51" s="21">
        <v>710037</v>
      </c>
      <c r="B51" s="51" t="s">
        <v>486</v>
      </c>
      <c r="C51" s="51" t="s">
        <v>235</v>
      </c>
      <c r="D51" s="11">
        <v>0.23</v>
      </c>
      <c r="E51" s="15">
        <v>99.9</v>
      </c>
      <c r="F51" s="8">
        <v>0</v>
      </c>
      <c r="G51" s="9">
        <f t="shared" si="0"/>
        <v>0</v>
      </c>
      <c r="H51" s="7" t="s">
        <v>445</v>
      </c>
    </row>
    <row r="52" spans="1:8" x14ac:dyDescent="0.3">
      <c r="A52" s="21" t="s">
        <v>367</v>
      </c>
      <c r="B52" s="51" t="s">
        <v>487</v>
      </c>
      <c r="C52" s="51" t="s">
        <v>384</v>
      </c>
      <c r="D52" s="11">
        <v>0.23</v>
      </c>
      <c r="E52" s="15">
        <v>29.9</v>
      </c>
      <c r="F52" s="8">
        <v>0</v>
      </c>
      <c r="G52" s="9">
        <f t="shared" si="0"/>
        <v>0</v>
      </c>
      <c r="H52" s="7" t="s">
        <v>445</v>
      </c>
    </row>
    <row r="53" spans="1:8" x14ac:dyDescent="0.3">
      <c r="A53" s="21" t="s">
        <v>276</v>
      </c>
      <c r="B53" s="51" t="s">
        <v>488</v>
      </c>
      <c r="C53" s="51" t="s">
        <v>277</v>
      </c>
      <c r="D53" s="11">
        <v>0.23</v>
      </c>
      <c r="E53" s="15">
        <v>349.9</v>
      </c>
      <c r="F53" s="8">
        <v>0</v>
      </c>
      <c r="G53" s="9">
        <f t="shared" si="0"/>
        <v>0</v>
      </c>
      <c r="H53" s="7" t="s">
        <v>445</v>
      </c>
    </row>
    <row r="54" spans="1:8" x14ac:dyDescent="0.3">
      <c r="A54" s="21">
        <v>709536</v>
      </c>
      <c r="B54" s="51" t="s">
        <v>56</v>
      </c>
      <c r="C54" s="51" t="s">
        <v>57</v>
      </c>
      <c r="D54" s="11">
        <v>0.23</v>
      </c>
      <c r="E54" s="15">
        <v>119.9</v>
      </c>
      <c r="F54" s="8">
        <v>0</v>
      </c>
      <c r="G54" s="9">
        <f t="shared" si="0"/>
        <v>0</v>
      </c>
      <c r="H54" s="7" t="s">
        <v>445</v>
      </c>
    </row>
    <row r="55" spans="1:8" x14ac:dyDescent="0.3">
      <c r="A55" s="21" t="s">
        <v>74</v>
      </c>
      <c r="B55" s="51" t="s">
        <v>75</v>
      </c>
      <c r="C55" s="51" t="s">
        <v>76</v>
      </c>
      <c r="D55" s="11">
        <v>0.23</v>
      </c>
      <c r="E55" s="15">
        <v>219.9</v>
      </c>
      <c r="F55" s="8">
        <v>0</v>
      </c>
      <c r="G55" s="9">
        <f t="shared" si="0"/>
        <v>0</v>
      </c>
      <c r="H55" s="7" t="s">
        <v>445</v>
      </c>
    </row>
    <row r="56" spans="1:8" x14ac:dyDescent="0.3">
      <c r="A56" s="21">
        <v>715791</v>
      </c>
      <c r="B56" s="51" t="s">
        <v>489</v>
      </c>
      <c r="C56" s="51" t="s">
        <v>67</v>
      </c>
      <c r="D56" s="11">
        <v>0.23</v>
      </c>
      <c r="E56" s="15">
        <v>49.9</v>
      </c>
      <c r="F56" s="8">
        <v>0</v>
      </c>
      <c r="G56" s="9">
        <f t="shared" si="0"/>
        <v>0</v>
      </c>
      <c r="H56" s="7" t="s">
        <v>445</v>
      </c>
    </row>
    <row r="57" spans="1:8" x14ac:dyDescent="0.3">
      <c r="A57" s="21">
        <v>717112</v>
      </c>
      <c r="B57" s="51" t="s">
        <v>452</v>
      </c>
      <c r="C57" s="51" t="s">
        <v>46</v>
      </c>
      <c r="D57" s="11">
        <v>0.23</v>
      </c>
      <c r="E57" s="15">
        <v>5490</v>
      </c>
      <c r="F57" s="8">
        <v>0</v>
      </c>
      <c r="G57" s="9">
        <f t="shared" si="0"/>
        <v>0</v>
      </c>
      <c r="H57" s="7" t="s">
        <v>445</v>
      </c>
    </row>
    <row r="58" spans="1:8" x14ac:dyDescent="0.3">
      <c r="A58" s="21" t="s">
        <v>187</v>
      </c>
      <c r="B58" s="51" t="s">
        <v>490</v>
      </c>
      <c r="C58" s="51" t="s">
        <v>188</v>
      </c>
      <c r="D58" s="11">
        <v>0.23</v>
      </c>
      <c r="E58" s="15">
        <v>6090</v>
      </c>
      <c r="F58" s="8">
        <v>0</v>
      </c>
      <c r="G58" s="9">
        <f t="shared" si="0"/>
        <v>0</v>
      </c>
      <c r="H58" s="7" t="s">
        <v>445</v>
      </c>
    </row>
    <row r="59" spans="1:8" x14ac:dyDescent="0.3">
      <c r="A59" s="21" t="s">
        <v>310</v>
      </c>
      <c r="B59" s="51" t="s">
        <v>453</v>
      </c>
      <c r="C59" s="51" t="s">
        <v>311</v>
      </c>
      <c r="D59" s="11">
        <v>0.23</v>
      </c>
      <c r="E59" s="15">
        <v>4390</v>
      </c>
      <c r="F59" s="8">
        <v>0</v>
      </c>
      <c r="G59" s="9">
        <f t="shared" si="0"/>
        <v>0</v>
      </c>
      <c r="H59" s="7" t="s">
        <v>445</v>
      </c>
    </row>
    <row r="60" spans="1:8" x14ac:dyDescent="0.3">
      <c r="A60" s="21" t="s">
        <v>312</v>
      </c>
      <c r="B60" s="51" t="s">
        <v>454</v>
      </c>
      <c r="C60" s="51" t="s">
        <v>313</v>
      </c>
      <c r="D60" s="11">
        <v>0.23</v>
      </c>
      <c r="E60" s="15">
        <v>5490</v>
      </c>
      <c r="F60" s="8">
        <v>0</v>
      </c>
      <c r="G60" s="9">
        <f t="shared" si="0"/>
        <v>0</v>
      </c>
      <c r="H60" s="7" t="s">
        <v>445</v>
      </c>
    </row>
    <row r="61" spans="1:8" x14ac:dyDescent="0.3">
      <c r="A61" s="21">
        <v>740129</v>
      </c>
      <c r="B61" s="51" t="s">
        <v>396</v>
      </c>
      <c r="C61" s="51" t="s">
        <v>403</v>
      </c>
      <c r="D61" s="11">
        <v>0.23</v>
      </c>
      <c r="E61" s="15">
        <v>599.9</v>
      </c>
      <c r="F61" s="8">
        <v>0</v>
      </c>
      <c r="G61" s="9">
        <f t="shared" si="0"/>
        <v>0</v>
      </c>
      <c r="H61" s="7" t="s">
        <v>445</v>
      </c>
    </row>
    <row r="62" spans="1:8" x14ac:dyDescent="0.3">
      <c r="A62" s="21" t="s">
        <v>387</v>
      </c>
      <c r="B62" s="51" t="s">
        <v>393</v>
      </c>
      <c r="C62" s="51" t="s">
        <v>400</v>
      </c>
      <c r="D62" s="11">
        <v>0.23</v>
      </c>
      <c r="E62" s="15">
        <v>499.9</v>
      </c>
      <c r="F62" s="8">
        <v>0</v>
      </c>
      <c r="G62" s="9">
        <f t="shared" si="0"/>
        <v>0</v>
      </c>
      <c r="H62" s="7" t="s">
        <v>445</v>
      </c>
    </row>
    <row r="63" spans="1:8" x14ac:dyDescent="0.3">
      <c r="A63" s="21" t="s">
        <v>385</v>
      </c>
      <c r="B63" s="51" t="s">
        <v>391</v>
      </c>
      <c r="C63" s="51" t="s">
        <v>398</v>
      </c>
      <c r="D63" s="11">
        <v>0.23</v>
      </c>
      <c r="E63" s="15">
        <v>499.9</v>
      </c>
      <c r="F63" s="8">
        <v>0</v>
      </c>
      <c r="G63" s="9">
        <f t="shared" si="0"/>
        <v>0</v>
      </c>
      <c r="H63" s="7" t="s">
        <v>445</v>
      </c>
    </row>
    <row r="64" spans="1:8" x14ac:dyDescent="0.3">
      <c r="A64" s="21" t="s">
        <v>389</v>
      </c>
      <c r="B64" s="51" t="s">
        <v>395</v>
      </c>
      <c r="C64" s="51" t="s">
        <v>402</v>
      </c>
      <c r="D64" s="11">
        <v>0.23</v>
      </c>
      <c r="E64" s="15">
        <v>599.9</v>
      </c>
      <c r="F64" s="8">
        <v>0</v>
      </c>
      <c r="G64" s="9">
        <f t="shared" si="0"/>
        <v>0</v>
      </c>
      <c r="H64" s="7" t="s">
        <v>445</v>
      </c>
    </row>
    <row r="65" spans="1:8" x14ac:dyDescent="0.3">
      <c r="A65" s="21" t="s">
        <v>386</v>
      </c>
      <c r="B65" s="51" t="s">
        <v>392</v>
      </c>
      <c r="C65" s="51" t="s">
        <v>399</v>
      </c>
      <c r="D65" s="11">
        <v>0.23</v>
      </c>
      <c r="E65" s="15">
        <v>499.9</v>
      </c>
      <c r="F65" s="8">
        <v>0</v>
      </c>
      <c r="G65" s="9">
        <f t="shared" si="0"/>
        <v>0</v>
      </c>
      <c r="H65" s="7" t="s">
        <v>445</v>
      </c>
    </row>
    <row r="66" spans="1:8" x14ac:dyDescent="0.3">
      <c r="A66" s="21" t="s">
        <v>388</v>
      </c>
      <c r="B66" s="51" t="s">
        <v>394</v>
      </c>
      <c r="C66" s="51" t="s">
        <v>401</v>
      </c>
      <c r="D66" s="11">
        <v>0.23</v>
      </c>
      <c r="E66" s="15">
        <v>499.9</v>
      </c>
      <c r="F66" s="8">
        <v>0</v>
      </c>
      <c r="G66" s="9">
        <f t="shared" si="0"/>
        <v>0</v>
      </c>
      <c r="H66" s="7" t="s">
        <v>445</v>
      </c>
    </row>
    <row r="67" spans="1:8" x14ac:dyDescent="0.3">
      <c r="A67" s="21" t="s">
        <v>390</v>
      </c>
      <c r="B67" s="51" t="s">
        <v>397</v>
      </c>
      <c r="C67" s="51" t="s">
        <v>404</v>
      </c>
      <c r="D67" s="11">
        <v>0.23</v>
      </c>
      <c r="E67" s="15">
        <v>599.9</v>
      </c>
      <c r="F67" s="8">
        <v>0</v>
      </c>
      <c r="G67" s="9">
        <f t="shared" ref="G67:G130" si="1">E67*F67</f>
        <v>0</v>
      </c>
      <c r="H67" s="7" t="s">
        <v>445</v>
      </c>
    </row>
    <row r="68" spans="1:8" x14ac:dyDescent="0.3">
      <c r="A68" s="21">
        <v>715606</v>
      </c>
      <c r="B68" s="51" t="s">
        <v>72</v>
      </c>
      <c r="C68" s="51" t="s">
        <v>73</v>
      </c>
      <c r="D68" s="11">
        <v>0.23</v>
      </c>
      <c r="E68" s="15">
        <v>49.9</v>
      </c>
      <c r="F68" s="8">
        <v>0</v>
      </c>
      <c r="G68" s="9">
        <f t="shared" si="1"/>
        <v>0</v>
      </c>
      <c r="H68" s="7" t="s">
        <v>445</v>
      </c>
    </row>
    <row r="69" spans="1:8" x14ac:dyDescent="0.3">
      <c r="A69" s="21" t="s">
        <v>81</v>
      </c>
      <c r="B69" s="51" t="s">
        <v>491</v>
      </c>
      <c r="C69" s="51" t="s">
        <v>82</v>
      </c>
      <c r="D69" s="11">
        <v>0.23</v>
      </c>
      <c r="E69" s="15">
        <v>47.9</v>
      </c>
      <c r="F69" s="8">
        <v>0</v>
      </c>
      <c r="G69" s="9">
        <f t="shared" si="1"/>
        <v>0</v>
      </c>
      <c r="H69" s="7" t="s">
        <v>445</v>
      </c>
    </row>
    <row r="70" spans="1:8" x14ac:dyDescent="0.3">
      <c r="A70" s="23" t="s">
        <v>433</v>
      </c>
      <c r="B70" s="51" t="s">
        <v>435</v>
      </c>
      <c r="C70" s="51" t="s">
        <v>447</v>
      </c>
      <c r="D70" s="11">
        <v>0.23</v>
      </c>
      <c r="E70" s="15">
        <v>799.9</v>
      </c>
      <c r="F70" s="8">
        <v>0</v>
      </c>
      <c r="G70" s="9">
        <f t="shared" si="1"/>
        <v>0</v>
      </c>
      <c r="H70" s="7" t="s">
        <v>445</v>
      </c>
    </row>
    <row r="71" spans="1:8" x14ac:dyDescent="0.3">
      <c r="A71" s="23" t="s">
        <v>432</v>
      </c>
      <c r="B71" s="51" t="s">
        <v>434</v>
      </c>
      <c r="C71" s="51" t="s">
        <v>436</v>
      </c>
      <c r="D71" s="11">
        <v>0.23</v>
      </c>
      <c r="E71" s="15">
        <v>2399.9899999999998</v>
      </c>
      <c r="F71" s="8">
        <v>0</v>
      </c>
      <c r="G71" s="9">
        <f t="shared" si="1"/>
        <v>0</v>
      </c>
      <c r="H71" s="7" t="s">
        <v>445</v>
      </c>
    </row>
    <row r="72" spans="1:8" x14ac:dyDescent="0.3">
      <c r="A72" s="21">
        <v>711113</v>
      </c>
      <c r="B72" s="51" t="s">
        <v>77</v>
      </c>
      <c r="C72" s="51" t="s">
        <v>78</v>
      </c>
      <c r="D72" s="11">
        <v>0.23</v>
      </c>
      <c r="E72" s="15">
        <v>56.9</v>
      </c>
      <c r="F72" s="8">
        <v>0</v>
      </c>
      <c r="G72" s="9">
        <f t="shared" si="1"/>
        <v>0</v>
      </c>
      <c r="H72" s="7" t="s">
        <v>445</v>
      </c>
    </row>
    <row r="73" spans="1:8" x14ac:dyDescent="0.3">
      <c r="A73" s="21">
        <v>713633</v>
      </c>
      <c r="B73" s="51" t="s">
        <v>79</v>
      </c>
      <c r="C73" s="51" t="s">
        <v>80</v>
      </c>
      <c r="D73" s="11">
        <v>0.23</v>
      </c>
      <c r="E73" s="15">
        <v>1499.9</v>
      </c>
      <c r="F73" s="8">
        <v>0</v>
      </c>
      <c r="G73" s="9">
        <f t="shared" si="1"/>
        <v>0</v>
      </c>
      <c r="H73" s="7" t="s">
        <v>445</v>
      </c>
    </row>
    <row r="74" spans="1:8" x14ac:dyDescent="0.3">
      <c r="A74" s="21">
        <v>713635</v>
      </c>
      <c r="B74" s="51" t="s">
        <v>492</v>
      </c>
      <c r="C74" s="51" t="s">
        <v>83</v>
      </c>
      <c r="D74" s="11">
        <v>0.23</v>
      </c>
      <c r="E74" s="15">
        <v>28.9</v>
      </c>
      <c r="F74" s="8">
        <v>0</v>
      </c>
      <c r="G74" s="9">
        <f t="shared" si="1"/>
        <v>0</v>
      </c>
      <c r="H74" s="7" t="s">
        <v>445</v>
      </c>
    </row>
    <row r="75" spans="1:8" x14ac:dyDescent="0.3">
      <c r="A75" s="21" t="s">
        <v>90</v>
      </c>
      <c r="B75" s="51" t="s">
        <v>91</v>
      </c>
      <c r="C75" s="51" t="s">
        <v>92</v>
      </c>
      <c r="D75" s="11">
        <v>0.23</v>
      </c>
      <c r="E75" s="15">
        <v>329.9</v>
      </c>
      <c r="F75" s="8">
        <v>0</v>
      </c>
      <c r="G75" s="9">
        <f t="shared" si="1"/>
        <v>0</v>
      </c>
      <c r="H75" s="7" t="s">
        <v>445</v>
      </c>
    </row>
    <row r="76" spans="1:8" x14ac:dyDescent="0.3">
      <c r="A76" s="21">
        <v>728299</v>
      </c>
      <c r="B76" s="51" t="s">
        <v>493</v>
      </c>
      <c r="C76" s="51" t="s">
        <v>93</v>
      </c>
      <c r="D76" s="11">
        <v>0.23</v>
      </c>
      <c r="E76" s="15">
        <v>39.9</v>
      </c>
      <c r="F76" s="8">
        <v>0</v>
      </c>
      <c r="G76" s="9">
        <f t="shared" si="1"/>
        <v>0</v>
      </c>
      <c r="H76" s="7" t="s">
        <v>445</v>
      </c>
    </row>
    <row r="77" spans="1:8" x14ac:dyDescent="0.3">
      <c r="A77" s="21">
        <v>710543</v>
      </c>
      <c r="B77" s="51" t="s">
        <v>494</v>
      </c>
      <c r="C77" s="51" t="s">
        <v>381</v>
      </c>
      <c r="D77" s="11">
        <v>0.23</v>
      </c>
      <c r="E77" s="15">
        <v>79.900000000000006</v>
      </c>
      <c r="F77" s="8">
        <v>0</v>
      </c>
      <c r="G77" s="9">
        <f t="shared" si="1"/>
        <v>0</v>
      </c>
      <c r="H77" s="7" t="s">
        <v>445</v>
      </c>
    </row>
    <row r="78" spans="1:8" x14ac:dyDescent="0.3">
      <c r="A78" s="21" t="s">
        <v>94</v>
      </c>
      <c r="B78" s="51" t="s">
        <v>495</v>
      </c>
      <c r="C78" s="51" t="s">
        <v>85</v>
      </c>
      <c r="D78" s="11">
        <v>0.23</v>
      </c>
      <c r="E78" s="15">
        <v>89.9</v>
      </c>
      <c r="F78" s="8">
        <v>0</v>
      </c>
      <c r="G78" s="9">
        <f t="shared" si="1"/>
        <v>0</v>
      </c>
      <c r="H78" s="7" t="s">
        <v>445</v>
      </c>
    </row>
    <row r="79" spans="1:8" x14ac:dyDescent="0.3">
      <c r="A79" s="21" t="s">
        <v>84</v>
      </c>
      <c r="B79" s="51" t="s">
        <v>496</v>
      </c>
      <c r="C79" s="51" t="s">
        <v>85</v>
      </c>
      <c r="D79" s="11">
        <v>0.23</v>
      </c>
      <c r="E79" s="15">
        <v>28.9</v>
      </c>
      <c r="F79" s="8">
        <v>0</v>
      </c>
      <c r="G79" s="9">
        <f t="shared" si="1"/>
        <v>0</v>
      </c>
      <c r="H79" s="7" t="s">
        <v>445</v>
      </c>
    </row>
    <row r="80" spans="1:8" x14ac:dyDescent="0.3">
      <c r="A80" s="21" t="s">
        <v>366</v>
      </c>
      <c r="B80" s="51" t="s">
        <v>497</v>
      </c>
      <c r="C80" s="51" t="s">
        <v>383</v>
      </c>
      <c r="D80" s="11">
        <v>0.23</v>
      </c>
      <c r="E80" s="15">
        <v>179.9</v>
      </c>
      <c r="F80" s="8">
        <v>0</v>
      </c>
      <c r="G80" s="9">
        <f t="shared" si="1"/>
        <v>0</v>
      </c>
      <c r="H80" s="7" t="s">
        <v>445</v>
      </c>
    </row>
    <row r="81" spans="1:8" x14ac:dyDescent="0.3">
      <c r="A81" s="21">
        <v>713636</v>
      </c>
      <c r="B81" s="51" t="s">
        <v>498</v>
      </c>
      <c r="C81" s="51" t="s">
        <v>86</v>
      </c>
      <c r="D81" s="11">
        <v>0.23</v>
      </c>
      <c r="E81" s="15">
        <v>399.9</v>
      </c>
      <c r="F81" s="8">
        <v>0</v>
      </c>
      <c r="G81" s="9">
        <f t="shared" si="1"/>
        <v>0</v>
      </c>
      <c r="H81" s="7" t="s">
        <v>445</v>
      </c>
    </row>
    <row r="82" spans="1:8" x14ac:dyDescent="0.3">
      <c r="A82" s="21">
        <v>713901</v>
      </c>
      <c r="B82" s="51" t="s">
        <v>499</v>
      </c>
      <c r="C82" s="51" t="s">
        <v>87</v>
      </c>
      <c r="D82" s="11">
        <v>0.23</v>
      </c>
      <c r="E82" s="15">
        <v>219.9</v>
      </c>
      <c r="F82" s="8">
        <v>0</v>
      </c>
      <c r="G82" s="9">
        <f t="shared" si="1"/>
        <v>0</v>
      </c>
      <c r="H82" s="7" t="s">
        <v>445</v>
      </c>
    </row>
    <row r="83" spans="1:8" x14ac:dyDescent="0.3">
      <c r="A83" s="21">
        <v>716110</v>
      </c>
      <c r="B83" s="51" t="s">
        <v>500</v>
      </c>
      <c r="C83" s="51" t="s">
        <v>88</v>
      </c>
      <c r="D83" s="11">
        <v>0.23</v>
      </c>
      <c r="E83" s="15">
        <v>189.9</v>
      </c>
      <c r="F83" s="8">
        <v>0</v>
      </c>
      <c r="G83" s="9">
        <f t="shared" si="1"/>
        <v>0</v>
      </c>
      <c r="H83" s="7" t="s">
        <v>445</v>
      </c>
    </row>
    <row r="84" spans="1:8" x14ac:dyDescent="0.3">
      <c r="A84" s="21">
        <v>715607</v>
      </c>
      <c r="B84" s="51" t="s">
        <v>455</v>
      </c>
      <c r="C84" s="51" t="s">
        <v>89</v>
      </c>
      <c r="D84" s="11">
        <v>0.23</v>
      </c>
      <c r="E84" s="15">
        <v>289.89999999999998</v>
      </c>
      <c r="F84" s="8">
        <v>0</v>
      </c>
      <c r="G84" s="9">
        <f t="shared" si="1"/>
        <v>0</v>
      </c>
      <c r="H84" s="7" t="s">
        <v>445</v>
      </c>
    </row>
    <row r="85" spans="1:8" x14ac:dyDescent="0.3">
      <c r="A85" s="21">
        <v>716127</v>
      </c>
      <c r="B85" s="51" t="s">
        <v>501</v>
      </c>
      <c r="C85" s="51" t="s">
        <v>95</v>
      </c>
      <c r="D85" s="11">
        <v>0.23</v>
      </c>
      <c r="E85" s="15">
        <v>149.9</v>
      </c>
      <c r="F85" s="8">
        <v>0</v>
      </c>
      <c r="G85" s="9">
        <f t="shared" si="1"/>
        <v>0</v>
      </c>
      <c r="H85" s="7" t="s">
        <v>445</v>
      </c>
    </row>
    <row r="86" spans="1:8" x14ac:dyDescent="0.3">
      <c r="A86" s="21">
        <v>719387</v>
      </c>
      <c r="B86" s="51" t="s">
        <v>502</v>
      </c>
      <c r="C86" s="51" t="s">
        <v>100</v>
      </c>
      <c r="D86" s="11">
        <v>0.23</v>
      </c>
      <c r="E86" s="15">
        <v>850</v>
      </c>
      <c r="F86" s="8">
        <v>0</v>
      </c>
      <c r="G86" s="9">
        <f t="shared" si="1"/>
        <v>0</v>
      </c>
      <c r="H86" s="7" t="s">
        <v>445</v>
      </c>
    </row>
    <row r="87" spans="1:8" x14ac:dyDescent="0.3">
      <c r="A87" s="21" t="s">
        <v>110</v>
      </c>
      <c r="B87" s="51" t="s">
        <v>503</v>
      </c>
      <c r="C87" s="51" t="s">
        <v>111</v>
      </c>
      <c r="D87" s="11">
        <v>0.23</v>
      </c>
      <c r="E87" s="15">
        <v>5</v>
      </c>
      <c r="F87" s="8">
        <v>0</v>
      </c>
      <c r="G87" s="9">
        <f t="shared" si="1"/>
        <v>0</v>
      </c>
      <c r="H87" s="7" t="s">
        <v>445</v>
      </c>
    </row>
    <row r="88" spans="1:8" x14ac:dyDescent="0.3">
      <c r="A88" s="21" t="s">
        <v>112</v>
      </c>
      <c r="B88" s="51" t="s">
        <v>504</v>
      </c>
      <c r="C88" s="51" t="s">
        <v>111</v>
      </c>
      <c r="D88" s="11">
        <v>0.23</v>
      </c>
      <c r="E88" s="15">
        <v>8</v>
      </c>
      <c r="F88" s="8">
        <v>0</v>
      </c>
      <c r="G88" s="9">
        <f t="shared" si="1"/>
        <v>0</v>
      </c>
      <c r="H88" s="7" t="s">
        <v>445</v>
      </c>
    </row>
    <row r="89" spans="1:8" x14ac:dyDescent="0.3">
      <c r="A89" s="21" t="s">
        <v>113</v>
      </c>
      <c r="B89" s="51" t="s">
        <v>114</v>
      </c>
      <c r="C89" s="51" t="s">
        <v>115</v>
      </c>
      <c r="D89" s="11">
        <v>0.23</v>
      </c>
      <c r="E89" s="15">
        <v>379.9</v>
      </c>
      <c r="F89" s="8">
        <v>0</v>
      </c>
      <c r="G89" s="9">
        <f t="shared" si="1"/>
        <v>0</v>
      </c>
      <c r="H89" s="7" t="s">
        <v>445</v>
      </c>
    </row>
    <row r="90" spans="1:8" x14ac:dyDescent="0.3">
      <c r="A90" s="21" t="s">
        <v>116</v>
      </c>
      <c r="B90" s="51" t="s">
        <v>117</v>
      </c>
      <c r="C90" s="51" t="s">
        <v>118</v>
      </c>
      <c r="D90" s="11">
        <v>0.23</v>
      </c>
      <c r="E90" s="15">
        <v>179.9</v>
      </c>
      <c r="F90" s="8">
        <v>0</v>
      </c>
      <c r="G90" s="9">
        <f t="shared" si="1"/>
        <v>0</v>
      </c>
      <c r="H90" s="7" t="s">
        <v>445</v>
      </c>
    </row>
    <row r="91" spans="1:8" x14ac:dyDescent="0.3">
      <c r="A91" s="21" t="s">
        <v>119</v>
      </c>
      <c r="B91" s="51" t="s">
        <v>120</v>
      </c>
      <c r="C91" s="51" t="s">
        <v>121</v>
      </c>
      <c r="D91" s="11">
        <v>0.23</v>
      </c>
      <c r="E91" s="15">
        <v>49.9</v>
      </c>
      <c r="F91" s="8">
        <v>0</v>
      </c>
      <c r="G91" s="9">
        <f t="shared" si="1"/>
        <v>0</v>
      </c>
      <c r="H91" s="7" t="s">
        <v>445</v>
      </c>
    </row>
    <row r="92" spans="1:8" x14ac:dyDescent="0.3">
      <c r="A92" s="21" t="s">
        <v>101</v>
      </c>
      <c r="B92" s="51" t="s">
        <v>102</v>
      </c>
      <c r="C92" s="51" t="s">
        <v>103</v>
      </c>
      <c r="D92" s="11">
        <v>0.23</v>
      </c>
      <c r="E92" s="15">
        <v>269.89999999999998</v>
      </c>
      <c r="F92" s="8">
        <v>0</v>
      </c>
      <c r="G92" s="9">
        <f t="shared" si="1"/>
        <v>0</v>
      </c>
      <c r="H92" s="7" t="s">
        <v>445</v>
      </c>
    </row>
    <row r="93" spans="1:8" x14ac:dyDescent="0.3">
      <c r="A93" s="21" t="s">
        <v>123</v>
      </c>
      <c r="B93" s="51" t="s">
        <v>505</v>
      </c>
      <c r="C93" s="51" t="s">
        <v>124</v>
      </c>
      <c r="D93" s="11">
        <v>0.23</v>
      </c>
      <c r="E93" s="15">
        <v>69.900000000000006</v>
      </c>
      <c r="F93" s="8">
        <v>0</v>
      </c>
      <c r="G93" s="9">
        <f t="shared" si="1"/>
        <v>0</v>
      </c>
      <c r="H93" s="7" t="s">
        <v>445</v>
      </c>
    </row>
    <row r="94" spans="1:8" x14ac:dyDescent="0.3">
      <c r="A94" s="21">
        <v>715761</v>
      </c>
      <c r="B94" s="51" t="s">
        <v>104</v>
      </c>
      <c r="C94" s="51" t="s">
        <v>105</v>
      </c>
      <c r="D94" s="11">
        <v>0.23</v>
      </c>
      <c r="E94" s="15">
        <v>699.9</v>
      </c>
      <c r="F94" s="8">
        <v>0</v>
      </c>
      <c r="G94" s="9">
        <f t="shared" si="1"/>
        <v>0</v>
      </c>
      <c r="H94" s="7" t="s">
        <v>445</v>
      </c>
    </row>
    <row r="95" spans="1:8" x14ac:dyDescent="0.3">
      <c r="A95" s="21" t="s">
        <v>106</v>
      </c>
      <c r="B95" s="51" t="s">
        <v>107</v>
      </c>
      <c r="C95" s="51" t="s">
        <v>108</v>
      </c>
      <c r="D95" s="11">
        <v>0.23</v>
      </c>
      <c r="E95" s="15">
        <v>669.9</v>
      </c>
      <c r="F95" s="8">
        <v>0</v>
      </c>
      <c r="G95" s="9">
        <f t="shared" si="1"/>
        <v>0</v>
      </c>
      <c r="H95" s="7" t="s">
        <v>445</v>
      </c>
    </row>
    <row r="96" spans="1:8" x14ac:dyDescent="0.3">
      <c r="A96" s="21">
        <v>715609</v>
      </c>
      <c r="B96" s="51" t="s">
        <v>506</v>
      </c>
      <c r="C96" s="51" t="s">
        <v>109</v>
      </c>
      <c r="D96" s="11">
        <v>0.23</v>
      </c>
      <c r="E96" s="15">
        <v>16.899999999999999</v>
      </c>
      <c r="F96" s="8">
        <v>0</v>
      </c>
      <c r="G96" s="9">
        <f t="shared" si="1"/>
        <v>0</v>
      </c>
      <c r="H96" s="7" t="s">
        <v>445</v>
      </c>
    </row>
    <row r="97" spans="1:8" x14ac:dyDescent="0.3">
      <c r="A97" s="21">
        <v>716310</v>
      </c>
      <c r="B97" s="51" t="s">
        <v>507</v>
      </c>
      <c r="C97" s="51" t="s">
        <v>122</v>
      </c>
      <c r="D97" s="11">
        <v>0.23</v>
      </c>
      <c r="E97" s="15">
        <v>64.900000000000006</v>
      </c>
      <c r="F97" s="8">
        <v>0</v>
      </c>
      <c r="G97" s="9">
        <f t="shared" si="1"/>
        <v>0</v>
      </c>
      <c r="H97" s="7" t="s">
        <v>445</v>
      </c>
    </row>
    <row r="98" spans="1:8" x14ac:dyDescent="0.3">
      <c r="A98" s="21">
        <v>716313</v>
      </c>
      <c r="B98" s="51" t="s">
        <v>125</v>
      </c>
      <c r="C98" s="51" t="s">
        <v>126</v>
      </c>
      <c r="D98" s="11">
        <v>0.23</v>
      </c>
      <c r="E98" s="15">
        <v>8.9</v>
      </c>
      <c r="F98" s="8">
        <v>0</v>
      </c>
      <c r="G98" s="9">
        <f t="shared" si="1"/>
        <v>0</v>
      </c>
      <c r="H98" s="7" t="s">
        <v>445</v>
      </c>
    </row>
    <row r="99" spans="1:8" x14ac:dyDescent="0.3">
      <c r="A99" s="21">
        <v>704790</v>
      </c>
      <c r="B99" s="51" t="s">
        <v>508</v>
      </c>
      <c r="C99" s="51" t="s">
        <v>47</v>
      </c>
      <c r="D99" s="11">
        <v>0.23</v>
      </c>
      <c r="E99" s="15">
        <v>559</v>
      </c>
      <c r="F99" s="8">
        <v>0</v>
      </c>
      <c r="G99" s="9">
        <f t="shared" si="1"/>
        <v>0</v>
      </c>
      <c r="H99" s="7" t="s">
        <v>445</v>
      </c>
    </row>
    <row r="100" spans="1:8" x14ac:dyDescent="0.3">
      <c r="A100" s="21" t="s">
        <v>51</v>
      </c>
      <c r="B100" s="51" t="s">
        <v>509</v>
      </c>
      <c r="C100" s="51" t="s">
        <v>52</v>
      </c>
      <c r="D100" s="11">
        <v>0.23</v>
      </c>
      <c r="E100" s="15">
        <v>559</v>
      </c>
      <c r="F100" s="8">
        <v>0</v>
      </c>
      <c r="G100" s="9">
        <f t="shared" si="1"/>
        <v>0</v>
      </c>
      <c r="H100" s="7" t="s">
        <v>445</v>
      </c>
    </row>
    <row r="101" spans="1:8" x14ac:dyDescent="0.3">
      <c r="A101" s="21" t="s">
        <v>98</v>
      </c>
      <c r="B101" s="51" t="s">
        <v>510</v>
      </c>
      <c r="C101" s="51" t="s">
        <v>97</v>
      </c>
      <c r="D101" s="11">
        <v>0.23</v>
      </c>
      <c r="E101" s="15">
        <v>1749</v>
      </c>
      <c r="F101" s="8">
        <v>0</v>
      </c>
      <c r="G101" s="9">
        <f t="shared" si="1"/>
        <v>0</v>
      </c>
      <c r="H101" s="7" t="s">
        <v>445</v>
      </c>
    </row>
    <row r="102" spans="1:8" x14ac:dyDescent="0.3">
      <c r="A102" s="21" t="s">
        <v>99</v>
      </c>
      <c r="B102" s="51" t="s">
        <v>511</v>
      </c>
      <c r="C102" s="51" t="s">
        <v>97</v>
      </c>
      <c r="D102" s="11">
        <v>0.23</v>
      </c>
      <c r="E102" s="15">
        <v>2399</v>
      </c>
      <c r="F102" s="8">
        <v>0</v>
      </c>
      <c r="G102" s="9">
        <f t="shared" si="1"/>
        <v>0</v>
      </c>
      <c r="H102" s="7" t="s">
        <v>445</v>
      </c>
    </row>
    <row r="103" spans="1:8" x14ac:dyDescent="0.3">
      <c r="A103" s="21" t="s">
        <v>96</v>
      </c>
      <c r="B103" s="51" t="s">
        <v>512</v>
      </c>
      <c r="C103" s="51" t="s">
        <v>97</v>
      </c>
      <c r="D103" s="11">
        <v>0.23</v>
      </c>
      <c r="E103" s="15">
        <v>929</v>
      </c>
      <c r="F103" s="8">
        <v>0</v>
      </c>
      <c r="G103" s="9">
        <f t="shared" si="1"/>
        <v>0</v>
      </c>
      <c r="H103" s="7" t="s">
        <v>445</v>
      </c>
    </row>
    <row r="104" spans="1:8" x14ac:dyDescent="0.3">
      <c r="A104" s="21" t="s">
        <v>350</v>
      </c>
      <c r="B104" s="51" t="s">
        <v>513</v>
      </c>
      <c r="C104" s="51" t="s">
        <v>353</v>
      </c>
      <c r="D104" s="11">
        <v>0.23</v>
      </c>
      <c r="E104" s="15">
        <v>845</v>
      </c>
      <c r="F104" s="8">
        <v>0</v>
      </c>
      <c r="G104" s="9">
        <f t="shared" si="1"/>
        <v>0</v>
      </c>
      <c r="H104" s="7" t="s">
        <v>445</v>
      </c>
    </row>
    <row r="105" spans="1:8" x14ac:dyDescent="0.3">
      <c r="A105" s="21" t="s">
        <v>351</v>
      </c>
      <c r="B105" s="51" t="s">
        <v>514</v>
      </c>
      <c r="C105" s="51" t="s">
        <v>352</v>
      </c>
      <c r="D105" s="11">
        <v>0.23</v>
      </c>
      <c r="E105" s="15">
        <v>845</v>
      </c>
      <c r="F105" s="8">
        <v>0</v>
      </c>
      <c r="G105" s="9">
        <f t="shared" si="1"/>
        <v>0</v>
      </c>
      <c r="H105" s="7" t="s">
        <v>445</v>
      </c>
    </row>
    <row r="106" spans="1:8" x14ac:dyDescent="0.3">
      <c r="A106" s="21">
        <v>715789</v>
      </c>
      <c r="B106" s="51" t="s">
        <v>515</v>
      </c>
      <c r="C106" s="51" t="s">
        <v>129</v>
      </c>
      <c r="D106" s="11">
        <v>0.23</v>
      </c>
      <c r="E106" s="15">
        <v>19.899999999999999</v>
      </c>
      <c r="F106" s="8">
        <v>0</v>
      </c>
      <c r="G106" s="9">
        <f t="shared" si="1"/>
        <v>0</v>
      </c>
      <c r="H106" s="7" t="s">
        <v>445</v>
      </c>
    </row>
    <row r="107" spans="1:8" x14ac:dyDescent="0.3">
      <c r="A107" s="21" t="s">
        <v>133</v>
      </c>
      <c r="B107" s="51" t="s">
        <v>134</v>
      </c>
      <c r="C107" s="51" t="s">
        <v>129</v>
      </c>
      <c r="D107" s="11">
        <v>0.23</v>
      </c>
      <c r="E107" s="15">
        <v>16.899999999999999</v>
      </c>
      <c r="F107" s="8">
        <v>0</v>
      </c>
      <c r="G107" s="9">
        <f t="shared" si="1"/>
        <v>0</v>
      </c>
      <c r="H107" s="7" t="s">
        <v>445</v>
      </c>
    </row>
    <row r="108" spans="1:8" x14ac:dyDescent="0.3">
      <c r="A108" s="21" t="s">
        <v>131</v>
      </c>
      <c r="B108" s="51" t="s">
        <v>516</v>
      </c>
      <c r="C108" s="51" t="s">
        <v>129</v>
      </c>
      <c r="D108" s="11">
        <v>0.23</v>
      </c>
      <c r="E108" s="15">
        <v>16.899999999999999</v>
      </c>
      <c r="F108" s="8">
        <v>0</v>
      </c>
      <c r="G108" s="9">
        <f t="shared" si="1"/>
        <v>0</v>
      </c>
      <c r="H108" s="7" t="s">
        <v>445</v>
      </c>
    </row>
    <row r="109" spans="1:8" x14ac:dyDescent="0.3">
      <c r="A109" s="21" t="s">
        <v>132</v>
      </c>
      <c r="B109" s="51" t="s">
        <v>517</v>
      </c>
      <c r="C109" s="51" t="s">
        <v>129</v>
      </c>
      <c r="D109" s="11">
        <v>0.23</v>
      </c>
      <c r="E109" s="15">
        <v>19.899999999999999</v>
      </c>
      <c r="F109" s="8">
        <v>0</v>
      </c>
      <c r="G109" s="9">
        <f t="shared" si="1"/>
        <v>0</v>
      </c>
      <c r="H109" s="7" t="s">
        <v>445</v>
      </c>
    </row>
    <row r="110" spans="1:8" x14ac:dyDescent="0.3">
      <c r="A110" s="21" t="s">
        <v>130</v>
      </c>
      <c r="B110" s="51" t="s">
        <v>518</v>
      </c>
      <c r="C110" s="51" t="s">
        <v>129</v>
      </c>
      <c r="D110" s="11">
        <v>0.23</v>
      </c>
      <c r="E110" s="15">
        <v>16.899999999999999</v>
      </c>
      <c r="F110" s="8">
        <v>0</v>
      </c>
      <c r="G110" s="9">
        <f t="shared" si="1"/>
        <v>0</v>
      </c>
      <c r="H110" s="7" t="s">
        <v>445</v>
      </c>
    </row>
    <row r="111" spans="1:8" x14ac:dyDescent="0.3">
      <c r="A111" s="21" t="s">
        <v>137</v>
      </c>
      <c r="B111" s="51" t="s">
        <v>519</v>
      </c>
      <c r="C111" s="51" t="s">
        <v>138</v>
      </c>
      <c r="D111" s="11">
        <v>0.23</v>
      </c>
      <c r="E111" s="15">
        <v>59.9</v>
      </c>
      <c r="F111" s="8">
        <v>0</v>
      </c>
      <c r="G111" s="9">
        <f t="shared" si="1"/>
        <v>0</v>
      </c>
      <c r="H111" s="7" t="s">
        <v>445</v>
      </c>
    </row>
    <row r="112" spans="1:8" x14ac:dyDescent="0.3">
      <c r="A112" s="21">
        <v>727895</v>
      </c>
      <c r="B112" s="51" t="s">
        <v>520</v>
      </c>
      <c r="C112" s="51" t="s">
        <v>128</v>
      </c>
      <c r="D112" s="11">
        <v>0.23</v>
      </c>
      <c r="E112" s="15">
        <v>39.9</v>
      </c>
      <c r="F112" s="8">
        <v>0</v>
      </c>
      <c r="G112" s="9">
        <f t="shared" si="1"/>
        <v>0</v>
      </c>
      <c r="H112" s="7" t="s">
        <v>445</v>
      </c>
    </row>
    <row r="113" spans="1:8" x14ac:dyDescent="0.3">
      <c r="A113" s="21" t="s">
        <v>198</v>
      </c>
      <c r="B113" s="51" t="s">
        <v>521</v>
      </c>
      <c r="C113" s="51" t="s">
        <v>128</v>
      </c>
      <c r="D113" s="11">
        <v>0.23</v>
      </c>
      <c r="E113" s="15">
        <v>39.9</v>
      </c>
      <c r="F113" s="8">
        <v>0</v>
      </c>
      <c r="G113" s="9">
        <f t="shared" si="1"/>
        <v>0</v>
      </c>
      <c r="H113" s="7" t="s">
        <v>445</v>
      </c>
    </row>
    <row r="114" spans="1:8" x14ac:dyDescent="0.3">
      <c r="A114" s="21" t="s">
        <v>197</v>
      </c>
      <c r="B114" s="51" t="s">
        <v>522</v>
      </c>
      <c r="C114" s="51" t="s">
        <v>128</v>
      </c>
      <c r="D114" s="11">
        <v>0.23</v>
      </c>
      <c r="E114" s="15">
        <v>39.9</v>
      </c>
      <c r="F114" s="8">
        <v>0</v>
      </c>
      <c r="G114" s="9">
        <f t="shared" si="1"/>
        <v>0</v>
      </c>
      <c r="H114" s="7" t="s">
        <v>445</v>
      </c>
    </row>
    <row r="115" spans="1:8" x14ac:dyDescent="0.3">
      <c r="A115" s="21" t="s">
        <v>199</v>
      </c>
      <c r="B115" s="51" t="s">
        <v>523</v>
      </c>
      <c r="C115" s="51" t="s">
        <v>128</v>
      </c>
      <c r="D115" s="11">
        <v>0.23</v>
      </c>
      <c r="E115" s="15">
        <v>39.9</v>
      </c>
      <c r="F115" s="8">
        <v>0</v>
      </c>
      <c r="G115" s="9">
        <f t="shared" si="1"/>
        <v>0</v>
      </c>
      <c r="H115" s="7" t="s">
        <v>445</v>
      </c>
    </row>
    <row r="116" spans="1:8" x14ac:dyDescent="0.3">
      <c r="A116" s="21" t="s">
        <v>127</v>
      </c>
      <c r="B116" s="51" t="s">
        <v>524</v>
      </c>
      <c r="C116" s="51" t="s">
        <v>128</v>
      </c>
      <c r="D116" s="11">
        <v>0.23</v>
      </c>
      <c r="E116" s="15">
        <v>39.9</v>
      </c>
      <c r="F116" s="8">
        <v>0</v>
      </c>
      <c r="G116" s="9">
        <f t="shared" si="1"/>
        <v>0</v>
      </c>
      <c r="H116" s="7" t="s">
        <v>445</v>
      </c>
    </row>
    <row r="117" spans="1:8" x14ac:dyDescent="0.3">
      <c r="A117" s="21" t="s">
        <v>135</v>
      </c>
      <c r="B117" s="51" t="s">
        <v>525</v>
      </c>
      <c r="C117" s="51" t="s">
        <v>128</v>
      </c>
      <c r="D117" s="11">
        <v>0.23</v>
      </c>
      <c r="E117" s="15">
        <v>39.9</v>
      </c>
      <c r="F117" s="8">
        <v>0</v>
      </c>
      <c r="G117" s="9">
        <f t="shared" si="1"/>
        <v>0</v>
      </c>
      <c r="H117" s="7" t="s">
        <v>445</v>
      </c>
    </row>
    <row r="118" spans="1:8" x14ac:dyDescent="0.3">
      <c r="A118" s="21" t="s">
        <v>136</v>
      </c>
      <c r="B118" s="51" t="s">
        <v>526</v>
      </c>
      <c r="C118" s="51" t="s">
        <v>128</v>
      </c>
      <c r="D118" s="11">
        <v>0.23</v>
      </c>
      <c r="E118" s="15">
        <v>39.9</v>
      </c>
      <c r="F118" s="8">
        <v>0</v>
      </c>
      <c r="G118" s="9">
        <f t="shared" si="1"/>
        <v>0</v>
      </c>
      <c r="H118" s="7" t="s">
        <v>445</v>
      </c>
    </row>
    <row r="119" spans="1:8" x14ac:dyDescent="0.3">
      <c r="A119" s="21" t="s">
        <v>142</v>
      </c>
      <c r="B119" s="51" t="s">
        <v>527</v>
      </c>
      <c r="C119" s="51" t="s">
        <v>128</v>
      </c>
      <c r="D119" s="11">
        <v>0.23</v>
      </c>
      <c r="E119" s="15">
        <v>39.9</v>
      </c>
      <c r="F119" s="8">
        <v>0</v>
      </c>
      <c r="G119" s="9">
        <f t="shared" si="1"/>
        <v>0</v>
      </c>
      <c r="H119" s="7" t="s">
        <v>445</v>
      </c>
    </row>
    <row r="120" spans="1:8" x14ac:dyDescent="0.3">
      <c r="A120" s="21" t="s">
        <v>243</v>
      </c>
      <c r="B120" s="51" t="s">
        <v>528</v>
      </c>
      <c r="C120" s="51" t="s">
        <v>128</v>
      </c>
      <c r="D120" s="11">
        <v>0.23</v>
      </c>
      <c r="E120" s="15">
        <v>39.9</v>
      </c>
      <c r="F120" s="8">
        <v>0</v>
      </c>
      <c r="G120" s="9">
        <f t="shared" si="1"/>
        <v>0</v>
      </c>
      <c r="H120" s="7" t="s">
        <v>445</v>
      </c>
    </row>
    <row r="121" spans="1:8" x14ac:dyDescent="0.3">
      <c r="A121" s="21" t="s">
        <v>139</v>
      </c>
      <c r="B121" s="51" t="s">
        <v>140</v>
      </c>
      <c r="C121" s="51" t="s">
        <v>141</v>
      </c>
      <c r="D121" s="11">
        <v>0.23</v>
      </c>
      <c r="E121" s="15">
        <v>159.9</v>
      </c>
      <c r="F121" s="8">
        <v>0</v>
      </c>
      <c r="G121" s="9">
        <f t="shared" si="1"/>
        <v>0</v>
      </c>
      <c r="H121" s="7" t="s">
        <v>445</v>
      </c>
    </row>
    <row r="122" spans="1:8" x14ac:dyDescent="0.3">
      <c r="A122" s="21" t="s">
        <v>143</v>
      </c>
      <c r="B122" s="51" t="s">
        <v>144</v>
      </c>
      <c r="C122" s="51" t="s">
        <v>145</v>
      </c>
      <c r="D122" s="11">
        <v>0.23</v>
      </c>
      <c r="E122" s="15">
        <v>94.9</v>
      </c>
      <c r="F122" s="8">
        <v>0</v>
      </c>
      <c r="G122" s="9">
        <f t="shared" si="1"/>
        <v>0</v>
      </c>
      <c r="H122" s="7" t="s">
        <v>445</v>
      </c>
    </row>
    <row r="123" spans="1:8" x14ac:dyDescent="0.3">
      <c r="A123" s="21">
        <v>715610</v>
      </c>
      <c r="B123" s="51" t="s">
        <v>529</v>
      </c>
      <c r="C123" s="51" t="s">
        <v>148</v>
      </c>
      <c r="D123" s="11">
        <v>0.23</v>
      </c>
      <c r="E123" s="15">
        <v>109.9</v>
      </c>
      <c r="F123" s="8">
        <v>0</v>
      </c>
      <c r="G123" s="9">
        <f t="shared" si="1"/>
        <v>0</v>
      </c>
      <c r="H123" s="7" t="s">
        <v>445</v>
      </c>
    </row>
    <row r="124" spans="1:8" x14ac:dyDescent="0.3">
      <c r="A124" s="21">
        <v>715611</v>
      </c>
      <c r="B124" s="51" t="s">
        <v>530</v>
      </c>
      <c r="C124" s="51" t="s">
        <v>13</v>
      </c>
      <c r="D124" s="11">
        <v>0.23</v>
      </c>
      <c r="E124" s="15">
        <v>179.9</v>
      </c>
      <c r="F124" s="8">
        <v>0</v>
      </c>
      <c r="G124" s="9">
        <f t="shared" si="1"/>
        <v>0</v>
      </c>
      <c r="H124" s="7" t="s">
        <v>445</v>
      </c>
    </row>
    <row r="125" spans="1:8" x14ac:dyDescent="0.3">
      <c r="A125" s="21">
        <v>715612</v>
      </c>
      <c r="B125" s="51" t="s">
        <v>531</v>
      </c>
      <c r="C125" s="51" t="s">
        <v>151</v>
      </c>
      <c r="D125" s="11">
        <v>0.23</v>
      </c>
      <c r="E125" s="15">
        <v>179.9</v>
      </c>
      <c r="F125" s="8">
        <v>0</v>
      </c>
      <c r="G125" s="9">
        <f t="shared" si="1"/>
        <v>0</v>
      </c>
      <c r="H125" s="7" t="s">
        <v>445</v>
      </c>
    </row>
    <row r="126" spans="1:8" x14ac:dyDescent="0.3">
      <c r="A126" s="21">
        <v>716108</v>
      </c>
      <c r="B126" s="51" t="s">
        <v>532</v>
      </c>
      <c r="C126" s="51" t="s">
        <v>242</v>
      </c>
      <c r="D126" s="11">
        <v>0.23</v>
      </c>
      <c r="E126" s="15">
        <v>129.9</v>
      </c>
      <c r="F126" s="8">
        <v>0</v>
      </c>
      <c r="G126" s="9">
        <f t="shared" si="1"/>
        <v>0</v>
      </c>
      <c r="H126" s="7" t="s">
        <v>445</v>
      </c>
    </row>
    <row r="127" spans="1:8" x14ac:dyDescent="0.3">
      <c r="A127" s="21" t="s">
        <v>149</v>
      </c>
      <c r="B127" s="51" t="s">
        <v>533</v>
      </c>
      <c r="C127" s="51" t="s">
        <v>150</v>
      </c>
      <c r="D127" s="11">
        <v>0.23</v>
      </c>
      <c r="E127" s="15">
        <v>239.9</v>
      </c>
      <c r="F127" s="8">
        <v>0</v>
      </c>
      <c r="G127" s="9">
        <f t="shared" si="1"/>
        <v>0</v>
      </c>
      <c r="H127" s="7" t="s">
        <v>445</v>
      </c>
    </row>
    <row r="128" spans="1:8" x14ac:dyDescent="0.3">
      <c r="A128" s="21">
        <v>716062</v>
      </c>
      <c r="B128" s="51" t="s">
        <v>155</v>
      </c>
      <c r="C128" s="51" t="s">
        <v>156</v>
      </c>
      <c r="D128" s="11">
        <v>0.23</v>
      </c>
      <c r="E128" s="15">
        <v>199.9</v>
      </c>
      <c r="F128" s="8">
        <v>0</v>
      </c>
      <c r="G128" s="9">
        <f t="shared" si="1"/>
        <v>0</v>
      </c>
      <c r="H128" s="7" t="s">
        <v>445</v>
      </c>
    </row>
    <row r="129" spans="1:8" x14ac:dyDescent="0.3">
      <c r="A129" s="21" t="s">
        <v>152</v>
      </c>
      <c r="B129" s="51" t="s">
        <v>153</v>
      </c>
      <c r="C129" s="51" t="s">
        <v>154</v>
      </c>
      <c r="D129" s="11">
        <v>0.23</v>
      </c>
      <c r="E129" s="15">
        <v>49.9</v>
      </c>
      <c r="F129" s="8">
        <v>0</v>
      </c>
      <c r="G129" s="9">
        <f t="shared" si="1"/>
        <v>0</v>
      </c>
      <c r="H129" s="7" t="s">
        <v>445</v>
      </c>
    </row>
    <row r="130" spans="1:8" x14ac:dyDescent="0.3">
      <c r="A130" s="21">
        <v>715608</v>
      </c>
      <c r="B130" s="51" t="s">
        <v>534</v>
      </c>
      <c r="C130" s="51" t="s">
        <v>162</v>
      </c>
      <c r="D130" s="11">
        <v>0.23</v>
      </c>
      <c r="E130" s="15">
        <v>64.900000000000006</v>
      </c>
      <c r="F130" s="8">
        <v>0</v>
      </c>
      <c r="G130" s="9">
        <f t="shared" si="1"/>
        <v>0</v>
      </c>
      <c r="H130" s="7" t="s">
        <v>445</v>
      </c>
    </row>
    <row r="131" spans="1:8" x14ac:dyDescent="0.3">
      <c r="A131" s="21">
        <v>728300</v>
      </c>
      <c r="B131" s="51" t="s">
        <v>535</v>
      </c>
      <c r="C131" s="51" t="s">
        <v>159</v>
      </c>
      <c r="D131" s="11">
        <v>0.23</v>
      </c>
      <c r="E131" s="15">
        <v>32.9</v>
      </c>
      <c r="F131" s="8">
        <v>0</v>
      </c>
      <c r="G131" s="9">
        <f t="shared" ref="G131:G194" si="2">E131*F131</f>
        <v>0</v>
      </c>
      <c r="H131" s="7" t="s">
        <v>445</v>
      </c>
    </row>
    <row r="132" spans="1:8" x14ac:dyDescent="0.3">
      <c r="A132" s="21" t="s">
        <v>157</v>
      </c>
      <c r="B132" s="51" t="s">
        <v>536</v>
      </c>
      <c r="C132" s="51" t="s">
        <v>158</v>
      </c>
      <c r="D132" s="11">
        <v>0.23</v>
      </c>
      <c r="E132" s="15">
        <v>34.9</v>
      </c>
      <c r="F132" s="8">
        <v>0</v>
      </c>
      <c r="G132" s="9">
        <f t="shared" si="2"/>
        <v>0</v>
      </c>
      <c r="H132" s="7" t="s">
        <v>445</v>
      </c>
    </row>
    <row r="133" spans="1:8" x14ac:dyDescent="0.3">
      <c r="A133" s="21" t="s">
        <v>160</v>
      </c>
      <c r="B133" s="51" t="s">
        <v>537</v>
      </c>
      <c r="C133" s="51" t="s">
        <v>161</v>
      </c>
      <c r="D133" s="11">
        <v>0.23</v>
      </c>
      <c r="E133" s="15">
        <v>27.9</v>
      </c>
      <c r="F133" s="8">
        <v>0</v>
      </c>
      <c r="G133" s="9">
        <f t="shared" si="2"/>
        <v>0</v>
      </c>
      <c r="H133" s="7" t="s">
        <v>445</v>
      </c>
    </row>
    <row r="134" spans="1:8" x14ac:dyDescent="0.3">
      <c r="A134" s="21">
        <v>710017</v>
      </c>
      <c r="B134" s="51" t="s">
        <v>163</v>
      </c>
      <c r="C134" s="51" t="s">
        <v>164</v>
      </c>
      <c r="D134" s="11">
        <v>0.23</v>
      </c>
      <c r="E134" s="15">
        <v>49.9</v>
      </c>
      <c r="F134" s="8">
        <v>0</v>
      </c>
      <c r="G134" s="9">
        <f t="shared" si="2"/>
        <v>0</v>
      </c>
      <c r="H134" s="7" t="s">
        <v>445</v>
      </c>
    </row>
    <row r="135" spans="1:8" x14ac:dyDescent="0.3">
      <c r="A135" s="21" t="s">
        <v>165</v>
      </c>
      <c r="B135" s="51" t="s">
        <v>166</v>
      </c>
      <c r="C135" s="51" t="s">
        <v>164</v>
      </c>
      <c r="D135" s="11">
        <v>0.23</v>
      </c>
      <c r="E135" s="15">
        <v>49.9</v>
      </c>
      <c r="F135" s="8">
        <v>0</v>
      </c>
      <c r="G135" s="9">
        <f t="shared" si="2"/>
        <v>0</v>
      </c>
      <c r="H135" s="7" t="s">
        <v>445</v>
      </c>
    </row>
    <row r="136" spans="1:8" x14ac:dyDescent="0.3">
      <c r="A136" s="21">
        <v>716316</v>
      </c>
      <c r="B136" s="51" t="s">
        <v>538</v>
      </c>
      <c r="C136" s="51" t="s">
        <v>167</v>
      </c>
      <c r="D136" s="11">
        <v>0.23</v>
      </c>
      <c r="E136" s="15">
        <v>19.899999999999999</v>
      </c>
      <c r="F136" s="8">
        <v>0</v>
      </c>
      <c r="G136" s="9">
        <f t="shared" si="2"/>
        <v>0</v>
      </c>
      <c r="H136" s="7" t="s">
        <v>445</v>
      </c>
    </row>
    <row r="137" spans="1:8" x14ac:dyDescent="0.3">
      <c r="A137" s="21" t="s">
        <v>168</v>
      </c>
      <c r="B137" s="51" t="s">
        <v>539</v>
      </c>
      <c r="C137" s="51" t="s">
        <v>169</v>
      </c>
      <c r="D137" s="11">
        <v>0.23</v>
      </c>
      <c r="E137" s="15">
        <v>61.9</v>
      </c>
      <c r="F137" s="8">
        <v>0</v>
      </c>
      <c r="G137" s="9">
        <f t="shared" si="2"/>
        <v>0</v>
      </c>
      <c r="H137" s="7" t="s">
        <v>445</v>
      </c>
    </row>
    <row r="138" spans="1:8" x14ac:dyDescent="0.3">
      <c r="A138" s="21" t="s">
        <v>170</v>
      </c>
      <c r="B138" s="51" t="s">
        <v>540</v>
      </c>
      <c r="C138" s="51" t="s">
        <v>169</v>
      </c>
      <c r="D138" s="11">
        <v>0.23</v>
      </c>
      <c r="E138" s="15">
        <v>69.900000000000006</v>
      </c>
      <c r="F138" s="8">
        <v>0</v>
      </c>
      <c r="G138" s="9">
        <f t="shared" si="2"/>
        <v>0</v>
      </c>
      <c r="H138" s="7" t="s">
        <v>445</v>
      </c>
    </row>
    <row r="139" spans="1:8" x14ac:dyDescent="0.3">
      <c r="A139" s="21" t="s">
        <v>173</v>
      </c>
      <c r="B139" s="51" t="s">
        <v>541</v>
      </c>
      <c r="C139" s="51" t="s">
        <v>174</v>
      </c>
      <c r="D139" s="11">
        <v>0.23</v>
      </c>
      <c r="E139" s="15">
        <v>14.9</v>
      </c>
      <c r="F139" s="8">
        <v>0</v>
      </c>
      <c r="G139" s="9">
        <f t="shared" si="2"/>
        <v>0</v>
      </c>
      <c r="H139" s="7" t="s">
        <v>445</v>
      </c>
    </row>
    <row r="140" spans="1:8" x14ac:dyDescent="0.3">
      <c r="A140" s="21" t="s">
        <v>171</v>
      </c>
      <c r="B140" s="51" t="s">
        <v>542</v>
      </c>
      <c r="C140" s="51" t="s">
        <v>172</v>
      </c>
      <c r="D140" s="11">
        <v>0.23</v>
      </c>
      <c r="E140" s="15">
        <v>19.899999999999999</v>
      </c>
      <c r="F140" s="8">
        <v>0</v>
      </c>
      <c r="G140" s="9">
        <f t="shared" si="2"/>
        <v>0</v>
      </c>
      <c r="H140" s="7" t="s">
        <v>445</v>
      </c>
    </row>
    <row r="141" spans="1:8" x14ac:dyDescent="0.3">
      <c r="A141" s="21">
        <v>711104</v>
      </c>
      <c r="B141" s="51" t="s">
        <v>360</v>
      </c>
      <c r="C141" s="51" t="s">
        <v>361</v>
      </c>
      <c r="D141" s="11">
        <v>0.23</v>
      </c>
      <c r="E141" s="15">
        <v>59.9</v>
      </c>
      <c r="F141" s="8">
        <v>0</v>
      </c>
      <c r="G141" s="9">
        <f t="shared" si="2"/>
        <v>0</v>
      </c>
      <c r="H141" s="7" t="s">
        <v>445</v>
      </c>
    </row>
    <row r="142" spans="1:8" x14ac:dyDescent="0.3">
      <c r="A142" s="21">
        <v>715613</v>
      </c>
      <c r="B142" s="51" t="s">
        <v>543</v>
      </c>
      <c r="C142" s="51" t="s">
        <v>0</v>
      </c>
      <c r="D142" s="11">
        <v>0.23</v>
      </c>
      <c r="E142" s="15">
        <v>239.9</v>
      </c>
      <c r="F142" s="8">
        <v>0</v>
      </c>
      <c r="G142" s="9">
        <f t="shared" si="2"/>
        <v>0</v>
      </c>
      <c r="H142" s="7" t="s">
        <v>445</v>
      </c>
    </row>
    <row r="143" spans="1:8" x14ac:dyDescent="0.3">
      <c r="A143" s="21">
        <v>712806</v>
      </c>
      <c r="B143" s="51" t="s">
        <v>544</v>
      </c>
      <c r="C143" s="51" t="s">
        <v>175</v>
      </c>
      <c r="D143" s="11">
        <v>0.23</v>
      </c>
      <c r="E143" s="15">
        <v>169.9</v>
      </c>
      <c r="F143" s="8">
        <v>0</v>
      </c>
      <c r="G143" s="9">
        <f t="shared" si="2"/>
        <v>0</v>
      </c>
      <c r="H143" s="7" t="s">
        <v>445</v>
      </c>
    </row>
    <row r="144" spans="1:8" x14ac:dyDescent="0.3">
      <c r="A144" s="21">
        <v>728294</v>
      </c>
      <c r="B144" s="51" t="s">
        <v>545</v>
      </c>
      <c r="C144" s="51" t="s">
        <v>180</v>
      </c>
      <c r="D144" s="11">
        <v>0.23</v>
      </c>
      <c r="E144" s="15">
        <v>69.900000000000006</v>
      </c>
      <c r="F144" s="8">
        <v>0</v>
      </c>
      <c r="G144" s="9">
        <f t="shared" si="2"/>
        <v>0</v>
      </c>
      <c r="H144" s="7" t="s">
        <v>445</v>
      </c>
    </row>
    <row r="145" spans="1:8" x14ac:dyDescent="0.3">
      <c r="A145" s="21">
        <v>728296</v>
      </c>
      <c r="B145" s="51" t="s">
        <v>546</v>
      </c>
      <c r="C145" s="51" t="s">
        <v>176</v>
      </c>
      <c r="D145" s="11">
        <v>0.23</v>
      </c>
      <c r="E145" s="15">
        <v>32.9</v>
      </c>
      <c r="F145" s="8">
        <v>0</v>
      </c>
      <c r="G145" s="9">
        <f t="shared" si="2"/>
        <v>0</v>
      </c>
      <c r="H145" s="7" t="s">
        <v>445</v>
      </c>
    </row>
    <row r="146" spans="1:8" x14ac:dyDescent="0.3">
      <c r="A146" s="21">
        <v>713632</v>
      </c>
      <c r="B146" s="51" t="s">
        <v>547</v>
      </c>
      <c r="C146" s="51" t="s">
        <v>177</v>
      </c>
      <c r="D146" s="11">
        <v>0.23</v>
      </c>
      <c r="E146" s="15">
        <v>199.9</v>
      </c>
      <c r="F146" s="8">
        <v>0</v>
      </c>
      <c r="G146" s="9">
        <f t="shared" si="2"/>
        <v>0</v>
      </c>
      <c r="H146" s="7" t="s">
        <v>445</v>
      </c>
    </row>
    <row r="147" spans="1:8" x14ac:dyDescent="0.3">
      <c r="A147" s="21">
        <v>709220</v>
      </c>
      <c r="B147" s="51" t="s">
        <v>178</v>
      </c>
      <c r="C147" s="51" t="s">
        <v>179</v>
      </c>
      <c r="D147" s="11">
        <v>0.23</v>
      </c>
      <c r="E147" s="15">
        <v>9.9</v>
      </c>
      <c r="F147" s="8">
        <v>0</v>
      </c>
      <c r="G147" s="9">
        <f t="shared" si="2"/>
        <v>0</v>
      </c>
      <c r="H147" s="7" t="s">
        <v>445</v>
      </c>
    </row>
    <row r="148" spans="1:8" x14ac:dyDescent="0.3">
      <c r="A148" s="21">
        <v>729912</v>
      </c>
      <c r="B148" s="51" t="s">
        <v>319</v>
      </c>
      <c r="C148" s="51" t="s">
        <v>375</v>
      </c>
      <c r="D148" s="11">
        <v>0.23</v>
      </c>
      <c r="E148" s="15">
        <v>1099.9000000000001</v>
      </c>
      <c r="F148" s="8">
        <v>0</v>
      </c>
      <c r="G148" s="9">
        <f t="shared" si="2"/>
        <v>0</v>
      </c>
      <c r="H148" s="7" t="s">
        <v>445</v>
      </c>
    </row>
    <row r="149" spans="1:8" x14ac:dyDescent="0.3">
      <c r="A149" s="21">
        <v>729913</v>
      </c>
      <c r="B149" s="51" t="s">
        <v>320</v>
      </c>
      <c r="C149" s="51" t="s">
        <v>375</v>
      </c>
      <c r="D149" s="11">
        <v>0.23</v>
      </c>
      <c r="E149" s="15">
        <v>1099.9000000000001</v>
      </c>
      <c r="F149" s="8">
        <v>0</v>
      </c>
      <c r="G149" s="9">
        <f t="shared" si="2"/>
        <v>0</v>
      </c>
      <c r="H149" s="7" t="s">
        <v>445</v>
      </c>
    </row>
    <row r="150" spans="1:8" x14ac:dyDescent="0.3">
      <c r="A150" s="21" t="s">
        <v>321</v>
      </c>
      <c r="B150" s="51" t="s">
        <v>322</v>
      </c>
      <c r="C150" s="51" t="s">
        <v>375</v>
      </c>
      <c r="D150" s="11">
        <v>0.23</v>
      </c>
      <c r="E150" s="15">
        <v>949.9</v>
      </c>
      <c r="F150" s="8">
        <v>0</v>
      </c>
      <c r="G150" s="9">
        <f t="shared" si="2"/>
        <v>0</v>
      </c>
      <c r="H150" s="7" t="s">
        <v>445</v>
      </c>
    </row>
    <row r="151" spans="1:8" x14ac:dyDescent="0.3">
      <c r="A151" s="21" t="s">
        <v>323</v>
      </c>
      <c r="B151" s="51" t="s">
        <v>324</v>
      </c>
      <c r="C151" s="51" t="s">
        <v>375</v>
      </c>
      <c r="D151" s="11">
        <v>0.23</v>
      </c>
      <c r="E151" s="15">
        <v>949.9</v>
      </c>
      <c r="F151" s="8">
        <v>0</v>
      </c>
      <c r="G151" s="9">
        <f t="shared" si="2"/>
        <v>0</v>
      </c>
      <c r="H151" s="7" t="s">
        <v>445</v>
      </c>
    </row>
    <row r="152" spans="1:8" x14ac:dyDescent="0.3">
      <c r="A152" s="21">
        <v>729916</v>
      </c>
      <c r="B152" s="51" t="s">
        <v>325</v>
      </c>
      <c r="C152" s="51" t="s">
        <v>375</v>
      </c>
      <c r="D152" s="11">
        <v>0.23</v>
      </c>
      <c r="E152" s="15">
        <v>1049.9000000000001</v>
      </c>
      <c r="F152" s="8">
        <v>0</v>
      </c>
      <c r="G152" s="9">
        <f t="shared" si="2"/>
        <v>0</v>
      </c>
      <c r="H152" s="7" t="s">
        <v>445</v>
      </c>
    </row>
    <row r="153" spans="1:8" x14ac:dyDescent="0.3">
      <c r="A153" s="21" t="s">
        <v>326</v>
      </c>
      <c r="B153" s="51" t="s">
        <v>327</v>
      </c>
      <c r="C153" s="51" t="s">
        <v>375</v>
      </c>
      <c r="D153" s="11">
        <v>0.23</v>
      </c>
      <c r="E153" s="15">
        <v>1049.9000000000001</v>
      </c>
      <c r="F153" s="8">
        <v>0</v>
      </c>
      <c r="G153" s="9">
        <f t="shared" si="2"/>
        <v>0</v>
      </c>
      <c r="H153" s="7" t="s">
        <v>445</v>
      </c>
    </row>
    <row r="154" spans="1:8" x14ac:dyDescent="0.3">
      <c r="A154" s="21" t="s">
        <v>328</v>
      </c>
      <c r="B154" s="51" t="s">
        <v>329</v>
      </c>
      <c r="C154" s="51" t="s">
        <v>375</v>
      </c>
      <c r="D154" s="11">
        <v>0.23</v>
      </c>
      <c r="E154" s="15">
        <v>969.9</v>
      </c>
      <c r="F154" s="8">
        <v>0</v>
      </c>
      <c r="G154" s="9">
        <f t="shared" si="2"/>
        <v>0</v>
      </c>
      <c r="H154" s="7" t="s">
        <v>445</v>
      </c>
    </row>
    <row r="155" spans="1:8" x14ac:dyDescent="0.3">
      <c r="A155" s="21" t="s">
        <v>330</v>
      </c>
      <c r="B155" s="51" t="s">
        <v>588</v>
      </c>
      <c r="C155" s="51" t="s">
        <v>375</v>
      </c>
      <c r="D155" s="11">
        <v>0.23</v>
      </c>
      <c r="E155" s="15">
        <v>969.9</v>
      </c>
      <c r="F155" s="8">
        <v>0</v>
      </c>
      <c r="G155" s="9">
        <f t="shared" si="2"/>
        <v>0</v>
      </c>
      <c r="H155" s="7" t="s">
        <v>445</v>
      </c>
    </row>
    <row r="156" spans="1:8" x14ac:dyDescent="0.3">
      <c r="A156" s="21" t="s">
        <v>331</v>
      </c>
      <c r="B156" s="51" t="s">
        <v>332</v>
      </c>
      <c r="C156" s="51" t="s">
        <v>375</v>
      </c>
      <c r="D156" s="11">
        <v>0.23</v>
      </c>
      <c r="E156" s="15">
        <v>1099.9000000000001</v>
      </c>
      <c r="F156" s="8">
        <v>0</v>
      </c>
      <c r="G156" s="9">
        <f t="shared" si="2"/>
        <v>0</v>
      </c>
      <c r="H156" s="7" t="s">
        <v>445</v>
      </c>
    </row>
    <row r="157" spans="1:8" x14ac:dyDescent="0.3">
      <c r="A157" s="21" t="s">
        <v>333</v>
      </c>
      <c r="B157" s="51" t="s">
        <v>334</v>
      </c>
      <c r="C157" s="51" t="s">
        <v>375</v>
      </c>
      <c r="D157" s="11">
        <v>0.23</v>
      </c>
      <c r="E157" s="15">
        <v>1099.9000000000001</v>
      </c>
      <c r="F157" s="8">
        <v>0</v>
      </c>
      <c r="G157" s="9">
        <f t="shared" si="2"/>
        <v>0</v>
      </c>
      <c r="H157" s="7" t="s">
        <v>445</v>
      </c>
    </row>
    <row r="158" spans="1:8" x14ac:dyDescent="0.3">
      <c r="A158" s="21" t="s">
        <v>335</v>
      </c>
      <c r="B158" s="51" t="s">
        <v>336</v>
      </c>
      <c r="C158" s="51" t="s">
        <v>375</v>
      </c>
      <c r="D158" s="11">
        <v>0.23</v>
      </c>
      <c r="E158" s="15">
        <v>849.9</v>
      </c>
      <c r="F158" s="8">
        <v>0</v>
      </c>
      <c r="G158" s="9">
        <f t="shared" si="2"/>
        <v>0</v>
      </c>
      <c r="H158" s="7" t="s">
        <v>445</v>
      </c>
    </row>
    <row r="159" spans="1:8" x14ac:dyDescent="0.3">
      <c r="A159" s="21" t="s">
        <v>337</v>
      </c>
      <c r="B159" s="51" t="s">
        <v>338</v>
      </c>
      <c r="C159" s="51" t="s">
        <v>375</v>
      </c>
      <c r="D159" s="11">
        <v>0.23</v>
      </c>
      <c r="E159" s="15">
        <v>849.9</v>
      </c>
      <c r="F159" s="8">
        <v>0</v>
      </c>
      <c r="G159" s="9">
        <f t="shared" si="2"/>
        <v>0</v>
      </c>
      <c r="H159" s="7" t="s">
        <v>445</v>
      </c>
    </row>
    <row r="160" spans="1:8" x14ac:dyDescent="0.3">
      <c r="A160" s="21" t="s">
        <v>339</v>
      </c>
      <c r="B160" s="51" t="s">
        <v>340</v>
      </c>
      <c r="C160" s="51" t="s">
        <v>375</v>
      </c>
      <c r="D160" s="11">
        <v>0.23</v>
      </c>
      <c r="E160" s="15">
        <v>1059.9000000000001</v>
      </c>
      <c r="F160" s="8">
        <v>0</v>
      </c>
      <c r="G160" s="9">
        <f t="shared" si="2"/>
        <v>0</v>
      </c>
      <c r="H160" s="7" t="s">
        <v>445</v>
      </c>
    </row>
    <row r="161" spans="1:8" x14ac:dyDescent="0.3">
      <c r="A161" s="21" t="s">
        <v>341</v>
      </c>
      <c r="B161" s="51" t="s">
        <v>342</v>
      </c>
      <c r="C161" s="51" t="s">
        <v>375</v>
      </c>
      <c r="D161" s="11">
        <v>0.23</v>
      </c>
      <c r="E161" s="15">
        <v>1059.9000000000001</v>
      </c>
      <c r="F161" s="8">
        <v>0</v>
      </c>
      <c r="G161" s="9">
        <f t="shared" si="2"/>
        <v>0</v>
      </c>
      <c r="H161" s="7" t="s">
        <v>445</v>
      </c>
    </row>
    <row r="162" spans="1:8" x14ac:dyDescent="0.3">
      <c r="A162" s="21">
        <v>729926</v>
      </c>
      <c r="B162" s="51" t="s">
        <v>343</v>
      </c>
      <c r="C162" s="51" t="s">
        <v>376</v>
      </c>
      <c r="D162" s="11">
        <v>0.23</v>
      </c>
      <c r="E162" s="15">
        <v>1329.9</v>
      </c>
      <c r="F162" s="8">
        <v>0</v>
      </c>
      <c r="G162" s="9">
        <f t="shared" si="2"/>
        <v>0</v>
      </c>
      <c r="H162" s="7" t="s">
        <v>445</v>
      </c>
    </row>
    <row r="163" spans="1:8" x14ac:dyDescent="0.3">
      <c r="A163" s="21">
        <v>729927</v>
      </c>
      <c r="B163" s="51" t="s">
        <v>344</v>
      </c>
      <c r="C163" s="51" t="s">
        <v>376</v>
      </c>
      <c r="D163" s="11">
        <v>0.23</v>
      </c>
      <c r="E163" s="15">
        <v>1329.9</v>
      </c>
      <c r="F163" s="8">
        <v>0</v>
      </c>
      <c r="G163" s="9">
        <f t="shared" si="2"/>
        <v>0</v>
      </c>
      <c r="H163" s="7" t="s">
        <v>445</v>
      </c>
    </row>
    <row r="164" spans="1:8" x14ac:dyDescent="0.3">
      <c r="A164" s="21" t="s">
        <v>345</v>
      </c>
      <c r="B164" s="51" t="s">
        <v>346</v>
      </c>
      <c r="C164" s="51" t="s">
        <v>377</v>
      </c>
      <c r="D164" s="11">
        <v>0.23</v>
      </c>
      <c r="E164" s="15">
        <v>1099.9000000000001</v>
      </c>
      <c r="F164" s="8">
        <v>0</v>
      </c>
      <c r="G164" s="9">
        <f t="shared" si="2"/>
        <v>0</v>
      </c>
      <c r="H164" s="7" t="s">
        <v>445</v>
      </c>
    </row>
    <row r="165" spans="1:8" x14ac:dyDescent="0.3">
      <c r="A165" s="21" t="s">
        <v>347</v>
      </c>
      <c r="B165" s="51" t="s">
        <v>348</v>
      </c>
      <c r="C165" s="51" t="s">
        <v>377</v>
      </c>
      <c r="D165" s="11">
        <v>0.23</v>
      </c>
      <c r="E165" s="15">
        <v>1099.9000000000001</v>
      </c>
      <c r="F165" s="8">
        <v>0</v>
      </c>
      <c r="G165" s="9">
        <f t="shared" si="2"/>
        <v>0</v>
      </c>
      <c r="H165" s="7" t="s">
        <v>445</v>
      </c>
    </row>
    <row r="166" spans="1:8" x14ac:dyDescent="0.3">
      <c r="A166" s="21">
        <v>716105</v>
      </c>
      <c r="B166" s="51" t="s">
        <v>548</v>
      </c>
      <c r="C166" s="51" t="s">
        <v>181</v>
      </c>
      <c r="D166" s="11">
        <v>0.23</v>
      </c>
      <c r="E166" s="15">
        <v>299.89999999999998</v>
      </c>
      <c r="F166" s="8">
        <v>0</v>
      </c>
      <c r="G166" s="9">
        <f t="shared" si="2"/>
        <v>0</v>
      </c>
      <c r="H166" s="7" t="s">
        <v>445</v>
      </c>
    </row>
    <row r="167" spans="1:8" x14ac:dyDescent="0.3">
      <c r="A167" s="21">
        <v>715616</v>
      </c>
      <c r="B167" s="51" t="s">
        <v>549</v>
      </c>
      <c r="C167" s="51" t="s">
        <v>182</v>
      </c>
      <c r="D167" s="11">
        <v>0.23</v>
      </c>
      <c r="E167" s="15">
        <v>39.9</v>
      </c>
      <c r="F167" s="8">
        <v>0</v>
      </c>
      <c r="G167" s="9">
        <f t="shared" si="2"/>
        <v>0</v>
      </c>
      <c r="H167" s="7" t="s">
        <v>445</v>
      </c>
    </row>
    <row r="168" spans="1:8" x14ac:dyDescent="0.3">
      <c r="A168" s="21" t="s">
        <v>183</v>
      </c>
      <c r="B168" s="51" t="s">
        <v>184</v>
      </c>
      <c r="C168" s="51" t="s">
        <v>368</v>
      </c>
      <c r="D168" s="11">
        <v>0.23</v>
      </c>
      <c r="E168" s="15">
        <v>1399.9</v>
      </c>
      <c r="F168" s="8">
        <v>0</v>
      </c>
      <c r="G168" s="9">
        <f t="shared" si="2"/>
        <v>0</v>
      </c>
      <c r="H168" s="7" t="s">
        <v>445</v>
      </c>
    </row>
    <row r="169" spans="1:8" x14ac:dyDescent="0.3">
      <c r="A169" s="21">
        <v>715615</v>
      </c>
      <c r="B169" s="51" t="s">
        <v>185</v>
      </c>
      <c r="C169" s="51" t="s">
        <v>186</v>
      </c>
      <c r="D169" s="11">
        <v>0.23</v>
      </c>
      <c r="E169" s="15">
        <v>54.9</v>
      </c>
      <c r="F169" s="8">
        <v>0</v>
      </c>
      <c r="G169" s="9">
        <f t="shared" si="2"/>
        <v>0</v>
      </c>
      <c r="H169" s="7" t="s">
        <v>445</v>
      </c>
    </row>
    <row r="170" spans="1:8" x14ac:dyDescent="0.3">
      <c r="A170" s="21" t="s">
        <v>191</v>
      </c>
      <c r="B170" s="51" t="s">
        <v>550</v>
      </c>
      <c r="C170" s="51" t="s">
        <v>192</v>
      </c>
      <c r="D170" s="11">
        <v>0.23</v>
      </c>
      <c r="E170" s="15">
        <v>109.9</v>
      </c>
      <c r="F170" s="8">
        <v>0</v>
      </c>
      <c r="G170" s="9">
        <f t="shared" si="2"/>
        <v>0</v>
      </c>
      <c r="H170" s="7" t="s">
        <v>445</v>
      </c>
    </row>
    <row r="171" spans="1:8" x14ac:dyDescent="0.3">
      <c r="A171" s="21">
        <v>716119</v>
      </c>
      <c r="B171" s="51" t="s">
        <v>551</v>
      </c>
      <c r="C171" s="51" t="s">
        <v>189</v>
      </c>
      <c r="D171" s="11">
        <v>0.23</v>
      </c>
      <c r="E171" s="15">
        <v>184.9</v>
      </c>
      <c r="F171" s="8">
        <v>0</v>
      </c>
      <c r="G171" s="9">
        <f t="shared" si="2"/>
        <v>0</v>
      </c>
      <c r="H171" s="7" t="s">
        <v>445</v>
      </c>
    </row>
    <row r="172" spans="1:8" x14ac:dyDescent="0.3">
      <c r="A172" s="21">
        <v>727746</v>
      </c>
      <c r="B172" s="51" t="s">
        <v>363</v>
      </c>
      <c r="C172" s="51" t="s">
        <v>380</v>
      </c>
      <c r="D172" s="11">
        <v>0.23</v>
      </c>
      <c r="E172" s="15">
        <v>599.9</v>
      </c>
      <c r="F172" s="8">
        <v>0</v>
      </c>
      <c r="G172" s="9">
        <f t="shared" si="2"/>
        <v>0</v>
      </c>
      <c r="H172" s="7" t="s">
        <v>445</v>
      </c>
    </row>
    <row r="173" spans="1:8" x14ac:dyDescent="0.3">
      <c r="A173" s="21">
        <v>710368</v>
      </c>
      <c r="B173" s="51" t="s">
        <v>552</v>
      </c>
      <c r="C173" s="51" t="s">
        <v>362</v>
      </c>
      <c r="D173" s="11">
        <v>0.23</v>
      </c>
      <c r="E173" s="15">
        <v>299.89999999999998</v>
      </c>
      <c r="F173" s="8">
        <v>0</v>
      </c>
      <c r="G173" s="9">
        <f t="shared" si="2"/>
        <v>0</v>
      </c>
      <c r="H173" s="7" t="s">
        <v>445</v>
      </c>
    </row>
    <row r="174" spans="1:8" x14ac:dyDescent="0.3">
      <c r="A174" s="21" t="s">
        <v>202</v>
      </c>
      <c r="B174" s="51" t="s">
        <v>203</v>
      </c>
      <c r="C174" s="51" t="s">
        <v>204</v>
      </c>
      <c r="D174" s="11">
        <v>0.23</v>
      </c>
      <c r="E174" s="15">
        <v>72.900000000000006</v>
      </c>
      <c r="F174" s="8">
        <v>0</v>
      </c>
      <c r="G174" s="9">
        <f t="shared" si="2"/>
        <v>0</v>
      </c>
      <c r="H174" s="7" t="s">
        <v>445</v>
      </c>
    </row>
    <row r="175" spans="1:8" x14ac:dyDescent="0.3">
      <c r="A175" s="21" t="s">
        <v>205</v>
      </c>
      <c r="B175" s="51" t="s">
        <v>206</v>
      </c>
      <c r="C175" s="51" t="s">
        <v>207</v>
      </c>
      <c r="D175" s="11">
        <v>0.23</v>
      </c>
      <c r="E175" s="15">
        <v>27.9</v>
      </c>
      <c r="F175" s="8">
        <v>0</v>
      </c>
      <c r="G175" s="9">
        <f t="shared" si="2"/>
        <v>0</v>
      </c>
      <c r="H175" s="7" t="s">
        <v>445</v>
      </c>
    </row>
    <row r="176" spans="1:8" x14ac:dyDescent="0.3">
      <c r="A176" s="21">
        <v>716208</v>
      </c>
      <c r="B176" s="51" t="s">
        <v>553</v>
      </c>
      <c r="C176" s="51" t="s">
        <v>190</v>
      </c>
      <c r="D176" s="11">
        <v>0.23</v>
      </c>
      <c r="E176" s="15">
        <v>43.9</v>
      </c>
      <c r="F176" s="8">
        <v>0</v>
      </c>
      <c r="G176" s="9">
        <f t="shared" si="2"/>
        <v>0</v>
      </c>
      <c r="H176" s="7" t="s">
        <v>445</v>
      </c>
    </row>
    <row r="177" spans="1:10" x14ac:dyDescent="0.3">
      <c r="A177" s="21" t="s">
        <v>193</v>
      </c>
      <c r="B177" s="51" t="s">
        <v>194</v>
      </c>
      <c r="C177" s="51" t="s">
        <v>369</v>
      </c>
      <c r="D177" s="11">
        <v>0.23</v>
      </c>
      <c r="E177" s="15">
        <v>149.9</v>
      </c>
      <c r="F177" s="8">
        <v>0</v>
      </c>
      <c r="G177" s="9">
        <f t="shared" si="2"/>
        <v>0</v>
      </c>
      <c r="H177" s="7" t="s">
        <v>445</v>
      </c>
    </row>
    <row r="178" spans="1:10" x14ac:dyDescent="0.3">
      <c r="A178" s="21">
        <v>716550</v>
      </c>
      <c r="B178" s="51" t="s">
        <v>200</v>
      </c>
      <c r="C178" s="51" t="s">
        <v>201</v>
      </c>
      <c r="D178" s="11">
        <v>0.23</v>
      </c>
      <c r="E178" s="15">
        <v>99.9</v>
      </c>
      <c r="F178" s="8">
        <v>0</v>
      </c>
      <c r="G178" s="9">
        <f t="shared" si="2"/>
        <v>0</v>
      </c>
      <c r="H178" s="7" t="s">
        <v>445</v>
      </c>
    </row>
    <row r="179" spans="1:10" x14ac:dyDescent="0.3">
      <c r="A179" s="21" t="s">
        <v>214</v>
      </c>
      <c r="B179" s="51" t="s">
        <v>215</v>
      </c>
      <c r="C179" s="51" t="s">
        <v>216</v>
      </c>
      <c r="D179" s="11">
        <v>0.23</v>
      </c>
      <c r="E179" s="15">
        <v>34.9</v>
      </c>
      <c r="F179" s="8">
        <v>0</v>
      </c>
      <c r="G179" s="9">
        <f t="shared" si="2"/>
        <v>0</v>
      </c>
      <c r="H179" s="7" t="s">
        <v>445</v>
      </c>
    </row>
    <row r="180" spans="1:10" x14ac:dyDescent="0.3">
      <c r="A180" s="21" t="s">
        <v>217</v>
      </c>
      <c r="B180" s="51" t="s">
        <v>218</v>
      </c>
      <c r="C180" s="51" t="s">
        <v>219</v>
      </c>
      <c r="D180" s="11">
        <v>0.23</v>
      </c>
      <c r="E180" s="15">
        <v>24.9</v>
      </c>
      <c r="F180" s="8">
        <v>0</v>
      </c>
      <c r="G180" s="9">
        <f t="shared" si="2"/>
        <v>0</v>
      </c>
      <c r="H180" s="7" t="s">
        <v>445</v>
      </c>
    </row>
    <row r="181" spans="1:10" x14ac:dyDescent="0.3">
      <c r="A181" s="21" t="s">
        <v>208</v>
      </c>
      <c r="B181" s="51" t="s">
        <v>209</v>
      </c>
      <c r="C181" s="51" t="s">
        <v>371</v>
      </c>
      <c r="D181" s="11">
        <v>0.23</v>
      </c>
      <c r="E181" s="15">
        <v>26.84</v>
      </c>
      <c r="F181" s="8">
        <v>0</v>
      </c>
      <c r="G181" s="9">
        <f t="shared" si="2"/>
        <v>0</v>
      </c>
      <c r="H181" s="7" t="s">
        <v>445</v>
      </c>
    </row>
    <row r="182" spans="1:10" x14ac:dyDescent="0.3">
      <c r="A182" s="21" t="s">
        <v>221</v>
      </c>
      <c r="B182" s="51" t="s">
        <v>554</v>
      </c>
      <c r="C182" s="51" t="s">
        <v>222</v>
      </c>
      <c r="D182" s="11">
        <v>0.23</v>
      </c>
      <c r="E182" s="15">
        <v>16.899999999999999</v>
      </c>
      <c r="F182" s="8">
        <v>0</v>
      </c>
      <c r="G182" s="9">
        <f t="shared" si="2"/>
        <v>0</v>
      </c>
      <c r="H182" s="7" t="s">
        <v>445</v>
      </c>
    </row>
    <row r="183" spans="1:10" x14ac:dyDescent="0.3">
      <c r="A183" s="21" t="s">
        <v>223</v>
      </c>
      <c r="B183" s="51" t="s">
        <v>224</v>
      </c>
      <c r="C183" s="51" t="s">
        <v>225</v>
      </c>
      <c r="D183" s="11">
        <v>0.23</v>
      </c>
      <c r="E183" s="15">
        <v>209.9</v>
      </c>
      <c r="F183" s="8">
        <v>0</v>
      </c>
      <c r="G183" s="9">
        <f t="shared" si="2"/>
        <v>0</v>
      </c>
      <c r="H183" s="7" t="s">
        <v>445</v>
      </c>
    </row>
    <row r="184" spans="1:10" x14ac:dyDescent="0.25">
      <c r="A184" s="21" t="s">
        <v>228</v>
      </c>
      <c r="B184" s="51" t="s">
        <v>555</v>
      </c>
      <c r="C184" s="51" t="s">
        <v>229</v>
      </c>
      <c r="D184" s="11">
        <v>0.23</v>
      </c>
      <c r="E184" s="15">
        <v>349.9</v>
      </c>
      <c r="F184" s="8">
        <v>0</v>
      </c>
      <c r="G184" s="9">
        <f t="shared" si="2"/>
        <v>0</v>
      </c>
      <c r="H184" s="7" t="s">
        <v>445</v>
      </c>
      <c r="J184" s="28"/>
    </row>
    <row r="185" spans="1:10" x14ac:dyDescent="0.3">
      <c r="A185" s="21" t="s">
        <v>210</v>
      </c>
      <c r="B185" s="51" t="s">
        <v>556</v>
      </c>
      <c r="C185" s="51" t="s">
        <v>211</v>
      </c>
      <c r="D185" s="11">
        <v>0.23</v>
      </c>
      <c r="E185" s="15">
        <v>699.9</v>
      </c>
      <c r="F185" s="8">
        <v>0</v>
      </c>
      <c r="G185" s="9">
        <f t="shared" si="2"/>
        <v>0</v>
      </c>
      <c r="H185" s="7" t="s">
        <v>445</v>
      </c>
    </row>
    <row r="186" spans="1:10" x14ac:dyDescent="0.3">
      <c r="A186" s="21" t="s">
        <v>230</v>
      </c>
      <c r="B186" s="51" t="s">
        <v>231</v>
      </c>
      <c r="C186" s="51" t="s">
        <v>232</v>
      </c>
      <c r="D186" s="11">
        <v>0.23</v>
      </c>
      <c r="E186" s="15">
        <v>399.9</v>
      </c>
      <c r="F186" s="8">
        <v>0</v>
      </c>
      <c r="G186" s="9">
        <f t="shared" si="2"/>
        <v>0</v>
      </c>
      <c r="H186" s="7" t="s">
        <v>445</v>
      </c>
    </row>
    <row r="187" spans="1:10" x14ac:dyDescent="0.3">
      <c r="A187" s="21" t="s">
        <v>212</v>
      </c>
      <c r="B187" s="51" t="s">
        <v>557</v>
      </c>
      <c r="C187" s="51" t="s">
        <v>213</v>
      </c>
      <c r="D187" s="11">
        <v>0.23</v>
      </c>
      <c r="E187" s="15">
        <v>139.9</v>
      </c>
      <c r="F187" s="8">
        <v>0</v>
      </c>
      <c r="G187" s="9">
        <f t="shared" si="2"/>
        <v>0</v>
      </c>
      <c r="H187" s="7" t="s">
        <v>445</v>
      </c>
    </row>
    <row r="188" spans="1:10" x14ac:dyDescent="0.3">
      <c r="A188" s="21">
        <v>713356</v>
      </c>
      <c r="B188" s="51" t="s">
        <v>558</v>
      </c>
      <c r="C188" s="51" t="s">
        <v>220</v>
      </c>
      <c r="D188" s="11">
        <v>0.23</v>
      </c>
      <c r="E188" s="15">
        <v>299.89999999999998</v>
      </c>
      <c r="F188" s="8">
        <v>0</v>
      </c>
      <c r="G188" s="9">
        <f t="shared" si="2"/>
        <v>0</v>
      </c>
      <c r="H188" s="7" t="s">
        <v>445</v>
      </c>
    </row>
    <row r="189" spans="1:10" x14ac:dyDescent="0.3">
      <c r="A189" s="21">
        <v>715956</v>
      </c>
      <c r="B189" s="51" t="s">
        <v>226</v>
      </c>
      <c r="C189" s="51" t="s">
        <v>227</v>
      </c>
      <c r="D189" s="11">
        <v>0.23</v>
      </c>
      <c r="E189" s="15">
        <v>459.9</v>
      </c>
      <c r="F189" s="8">
        <v>0</v>
      </c>
      <c r="G189" s="9">
        <f t="shared" si="2"/>
        <v>0</v>
      </c>
      <c r="H189" s="7" t="s">
        <v>445</v>
      </c>
    </row>
    <row r="190" spans="1:10" x14ac:dyDescent="0.3">
      <c r="A190" s="21">
        <v>713317</v>
      </c>
      <c r="B190" s="51" t="s">
        <v>233</v>
      </c>
      <c r="C190" s="51" t="s">
        <v>234</v>
      </c>
      <c r="D190" s="11">
        <v>0.23</v>
      </c>
      <c r="E190" s="15">
        <v>199.9</v>
      </c>
      <c r="F190" s="8">
        <v>0</v>
      </c>
      <c r="G190" s="9">
        <f t="shared" si="2"/>
        <v>0</v>
      </c>
      <c r="H190" s="7" t="s">
        <v>445</v>
      </c>
    </row>
    <row r="191" spans="1:10" x14ac:dyDescent="0.3">
      <c r="A191" s="21" t="s">
        <v>236</v>
      </c>
      <c r="B191" s="51" t="s">
        <v>237</v>
      </c>
      <c r="C191" s="51" t="s">
        <v>370</v>
      </c>
      <c r="D191" s="11">
        <v>0.23</v>
      </c>
      <c r="E191" s="15">
        <v>321.89999999999998</v>
      </c>
      <c r="F191" s="8">
        <v>0</v>
      </c>
      <c r="G191" s="9">
        <f t="shared" si="2"/>
        <v>0</v>
      </c>
      <c r="H191" s="7" t="s">
        <v>445</v>
      </c>
    </row>
    <row r="192" spans="1:10" x14ac:dyDescent="0.3">
      <c r="A192" s="21">
        <v>710395</v>
      </c>
      <c r="B192" s="51" t="s">
        <v>358</v>
      </c>
      <c r="C192" s="51" t="s">
        <v>359</v>
      </c>
      <c r="D192" s="11">
        <v>0.23</v>
      </c>
      <c r="E192" s="15">
        <v>539.9</v>
      </c>
      <c r="F192" s="8">
        <v>0</v>
      </c>
      <c r="G192" s="9">
        <f t="shared" si="2"/>
        <v>0</v>
      </c>
      <c r="H192" s="7" t="s">
        <v>445</v>
      </c>
    </row>
    <row r="193" spans="1:8" x14ac:dyDescent="0.3">
      <c r="A193" s="21">
        <v>735162</v>
      </c>
      <c r="B193" s="51" t="s">
        <v>238</v>
      </c>
      <c r="C193" s="51" t="s">
        <v>239</v>
      </c>
      <c r="D193" s="11">
        <v>0.23</v>
      </c>
      <c r="E193" s="15">
        <v>1500</v>
      </c>
      <c r="F193" s="8">
        <v>0</v>
      </c>
      <c r="G193" s="9">
        <f t="shared" si="2"/>
        <v>0</v>
      </c>
      <c r="H193" s="7" t="s">
        <v>445</v>
      </c>
    </row>
    <row r="194" spans="1:8" x14ac:dyDescent="0.3">
      <c r="A194" s="21" t="s">
        <v>244</v>
      </c>
      <c r="B194" s="51" t="s">
        <v>245</v>
      </c>
      <c r="C194" s="51" t="s">
        <v>246</v>
      </c>
      <c r="D194" s="11">
        <v>0.23</v>
      </c>
      <c r="E194" s="15">
        <v>69.900000000000006</v>
      </c>
      <c r="F194" s="8">
        <v>0</v>
      </c>
      <c r="G194" s="9">
        <f t="shared" si="2"/>
        <v>0</v>
      </c>
      <c r="H194" s="7" t="s">
        <v>445</v>
      </c>
    </row>
    <row r="195" spans="1:8" x14ac:dyDescent="0.3">
      <c r="A195" s="21">
        <v>738266</v>
      </c>
      <c r="B195" s="51" t="s">
        <v>355</v>
      </c>
      <c r="C195" s="51" t="s">
        <v>357</v>
      </c>
      <c r="D195" s="11">
        <v>0.23</v>
      </c>
      <c r="E195" s="15">
        <v>69.900000000000006</v>
      </c>
      <c r="F195" s="8">
        <v>0</v>
      </c>
      <c r="G195" s="9">
        <f t="shared" ref="G195:G245" si="3">E195*F195</f>
        <v>0</v>
      </c>
      <c r="H195" s="7" t="s">
        <v>445</v>
      </c>
    </row>
    <row r="196" spans="1:8" x14ac:dyDescent="0.3">
      <c r="A196" s="21">
        <v>711111</v>
      </c>
      <c r="B196" s="51" t="s">
        <v>240</v>
      </c>
      <c r="C196" s="51" t="s">
        <v>241</v>
      </c>
      <c r="D196" s="11">
        <v>0.23</v>
      </c>
      <c r="E196" s="15">
        <v>47.9</v>
      </c>
      <c r="F196" s="8">
        <v>0</v>
      </c>
      <c r="G196" s="9">
        <f t="shared" si="3"/>
        <v>0</v>
      </c>
      <c r="H196" s="7" t="s">
        <v>445</v>
      </c>
    </row>
    <row r="197" spans="1:8" x14ac:dyDescent="0.3">
      <c r="A197" s="21">
        <v>716360</v>
      </c>
      <c r="B197" s="51" t="s">
        <v>590</v>
      </c>
      <c r="C197" s="51" t="s">
        <v>590</v>
      </c>
      <c r="D197" s="11">
        <v>0.23</v>
      </c>
      <c r="E197" s="15">
        <v>299.89999999999998</v>
      </c>
      <c r="F197" s="8">
        <v>0</v>
      </c>
      <c r="G197" s="9">
        <f t="shared" si="3"/>
        <v>0</v>
      </c>
      <c r="H197" s="7" t="s">
        <v>445</v>
      </c>
    </row>
    <row r="198" spans="1:8" s="29" customFormat="1" x14ac:dyDescent="0.3">
      <c r="A198" s="21">
        <v>715767</v>
      </c>
      <c r="B198" s="51" t="s">
        <v>251</v>
      </c>
      <c r="C198" s="51" t="s">
        <v>252</v>
      </c>
      <c r="D198" s="11">
        <v>0.23</v>
      </c>
      <c r="E198" s="15">
        <v>849.9</v>
      </c>
      <c r="F198" s="8">
        <v>0</v>
      </c>
      <c r="G198" s="9">
        <f t="shared" si="3"/>
        <v>0</v>
      </c>
      <c r="H198" s="7" t="s">
        <v>445</v>
      </c>
    </row>
    <row r="199" spans="1:8" s="29" customFormat="1" x14ac:dyDescent="0.3">
      <c r="A199" s="21" t="s">
        <v>249</v>
      </c>
      <c r="B199" s="51" t="s">
        <v>559</v>
      </c>
      <c r="C199" s="51" t="s">
        <v>250</v>
      </c>
      <c r="D199" s="11">
        <v>0.23</v>
      </c>
      <c r="E199" s="15">
        <v>1299.9000000000001</v>
      </c>
      <c r="F199" s="8">
        <v>0</v>
      </c>
      <c r="G199" s="9">
        <f t="shared" si="3"/>
        <v>0</v>
      </c>
      <c r="H199" s="7" t="s">
        <v>445</v>
      </c>
    </row>
    <row r="200" spans="1:8" s="29" customFormat="1" x14ac:dyDescent="0.3">
      <c r="A200" s="21" t="s">
        <v>247</v>
      </c>
      <c r="B200" s="51" t="s">
        <v>560</v>
      </c>
      <c r="C200" s="51" t="s">
        <v>248</v>
      </c>
      <c r="D200" s="11">
        <v>0.23</v>
      </c>
      <c r="E200" s="15">
        <v>489.9</v>
      </c>
      <c r="F200" s="8">
        <v>0</v>
      </c>
      <c r="G200" s="9">
        <f t="shared" si="3"/>
        <v>0</v>
      </c>
      <c r="H200" s="7" t="s">
        <v>445</v>
      </c>
    </row>
    <row r="201" spans="1:8" s="29" customFormat="1" x14ac:dyDescent="0.3">
      <c r="A201" s="21" t="s">
        <v>253</v>
      </c>
      <c r="B201" s="51" t="s">
        <v>561</v>
      </c>
      <c r="C201" s="51" t="s">
        <v>254</v>
      </c>
      <c r="D201" s="11">
        <v>0.23</v>
      </c>
      <c r="E201" s="15">
        <v>379.9</v>
      </c>
      <c r="F201" s="8">
        <v>0</v>
      </c>
      <c r="G201" s="9">
        <f t="shared" si="3"/>
        <v>0</v>
      </c>
      <c r="H201" s="7" t="s">
        <v>445</v>
      </c>
    </row>
    <row r="202" spans="1:8" s="29" customFormat="1" x14ac:dyDescent="0.3">
      <c r="A202" s="21">
        <v>716132</v>
      </c>
      <c r="B202" s="51" t="s">
        <v>261</v>
      </c>
      <c r="C202" s="51" t="s">
        <v>262</v>
      </c>
      <c r="D202" s="11">
        <v>0.23</v>
      </c>
      <c r="E202" s="15">
        <v>99.9</v>
      </c>
      <c r="F202" s="8">
        <v>0</v>
      </c>
      <c r="G202" s="9">
        <f t="shared" si="3"/>
        <v>0</v>
      </c>
      <c r="H202" s="7" t="s">
        <v>445</v>
      </c>
    </row>
    <row r="203" spans="1:8" s="29" customFormat="1" x14ac:dyDescent="0.3">
      <c r="A203" s="21">
        <v>715623</v>
      </c>
      <c r="B203" s="51" t="s">
        <v>562</v>
      </c>
      <c r="C203" s="51" t="s">
        <v>263</v>
      </c>
      <c r="D203" s="11">
        <v>0.23</v>
      </c>
      <c r="E203" s="15">
        <v>209.9</v>
      </c>
      <c r="F203" s="8">
        <v>0</v>
      </c>
      <c r="G203" s="9">
        <f t="shared" si="3"/>
        <v>0</v>
      </c>
      <c r="H203" s="7" t="s">
        <v>445</v>
      </c>
    </row>
    <row r="204" spans="1:8" s="29" customFormat="1" x14ac:dyDescent="0.3">
      <c r="A204" s="21" t="s">
        <v>269</v>
      </c>
      <c r="B204" s="51" t="s">
        <v>563</v>
      </c>
      <c r="C204" s="51" t="s">
        <v>270</v>
      </c>
      <c r="D204" s="11">
        <v>0.23</v>
      </c>
      <c r="E204" s="15">
        <v>149.9</v>
      </c>
      <c r="F204" s="8">
        <v>0</v>
      </c>
      <c r="G204" s="9">
        <f t="shared" si="3"/>
        <v>0</v>
      </c>
      <c r="H204" s="7" t="s">
        <v>445</v>
      </c>
    </row>
    <row r="205" spans="1:8" s="29" customFormat="1" x14ac:dyDescent="0.3">
      <c r="A205" s="21" t="s">
        <v>271</v>
      </c>
      <c r="B205" s="51" t="s">
        <v>564</v>
      </c>
      <c r="C205" s="51" t="s">
        <v>272</v>
      </c>
      <c r="D205" s="11">
        <v>0.23</v>
      </c>
      <c r="E205" s="15">
        <v>199.9</v>
      </c>
      <c r="F205" s="8">
        <v>0</v>
      </c>
      <c r="G205" s="9">
        <f t="shared" si="3"/>
        <v>0</v>
      </c>
      <c r="H205" s="7" t="s">
        <v>445</v>
      </c>
    </row>
    <row r="206" spans="1:8" s="29" customFormat="1" x14ac:dyDescent="0.3">
      <c r="A206" s="21" t="s">
        <v>266</v>
      </c>
      <c r="B206" s="51" t="s">
        <v>565</v>
      </c>
      <c r="C206" s="51" t="s">
        <v>267</v>
      </c>
      <c r="D206" s="11">
        <v>0.23</v>
      </c>
      <c r="E206" s="15">
        <v>69.900000000000006</v>
      </c>
      <c r="F206" s="8">
        <v>0</v>
      </c>
      <c r="G206" s="9">
        <f t="shared" si="3"/>
        <v>0</v>
      </c>
      <c r="H206" s="7" t="s">
        <v>445</v>
      </c>
    </row>
    <row r="207" spans="1:8" x14ac:dyDescent="0.3">
      <c r="A207" s="21">
        <v>734449</v>
      </c>
      <c r="B207" s="51" t="s">
        <v>566</v>
      </c>
      <c r="C207" s="51" t="s">
        <v>273</v>
      </c>
      <c r="D207" s="11">
        <v>0.23</v>
      </c>
      <c r="E207" s="15">
        <v>1599</v>
      </c>
      <c r="F207" s="8">
        <v>0</v>
      </c>
      <c r="G207" s="9">
        <f t="shared" si="3"/>
        <v>0</v>
      </c>
      <c r="H207" s="7" t="s">
        <v>445</v>
      </c>
    </row>
    <row r="208" spans="1:8" x14ac:dyDescent="0.3">
      <c r="A208" s="21">
        <v>734448</v>
      </c>
      <c r="B208" s="51" t="s">
        <v>567</v>
      </c>
      <c r="C208" s="51" t="s">
        <v>268</v>
      </c>
      <c r="D208" s="11">
        <v>0.23</v>
      </c>
      <c r="E208" s="15">
        <v>1499</v>
      </c>
      <c r="F208" s="8">
        <v>0</v>
      </c>
      <c r="G208" s="9">
        <f t="shared" si="3"/>
        <v>0</v>
      </c>
      <c r="H208" s="7" t="s">
        <v>445</v>
      </c>
    </row>
    <row r="209" spans="1:8" x14ac:dyDescent="0.3">
      <c r="A209" s="21" t="s">
        <v>274</v>
      </c>
      <c r="B209" s="51" t="s">
        <v>568</v>
      </c>
      <c r="C209" s="51" t="s">
        <v>275</v>
      </c>
      <c r="D209" s="11">
        <v>0.23</v>
      </c>
      <c r="E209" s="15">
        <v>799.9</v>
      </c>
      <c r="F209" s="8">
        <v>0</v>
      </c>
      <c r="G209" s="9">
        <f t="shared" si="3"/>
        <v>0</v>
      </c>
      <c r="H209" s="7" t="s">
        <v>445</v>
      </c>
    </row>
    <row r="210" spans="1:8" x14ac:dyDescent="0.3">
      <c r="A210" s="21" t="s">
        <v>278</v>
      </c>
      <c r="B210" s="51" t="s">
        <v>279</v>
      </c>
      <c r="C210" s="51" t="s">
        <v>280</v>
      </c>
      <c r="D210" s="11">
        <v>0.23</v>
      </c>
      <c r="E210" s="15">
        <v>139.9</v>
      </c>
      <c r="F210" s="8">
        <v>0</v>
      </c>
      <c r="G210" s="9">
        <f t="shared" si="3"/>
        <v>0</v>
      </c>
      <c r="H210" s="7" t="s">
        <v>445</v>
      </c>
    </row>
    <row r="211" spans="1:8" x14ac:dyDescent="0.3">
      <c r="A211" s="21" t="s">
        <v>285</v>
      </c>
      <c r="B211" s="51" t="s">
        <v>569</v>
      </c>
      <c r="C211" s="51" t="s">
        <v>286</v>
      </c>
      <c r="D211" s="11">
        <v>0.23</v>
      </c>
      <c r="E211" s="15">
        <v>499.9</v>
      </c>
      <c r="F211" s="8">
        <v>0</v>
      </c>
      <c r="G211" s="9">
        <f t="shared" si="3"/>
        <v>0</v>
      </c>
      <c r="H211" s="7" t="s">
        <v>445</v>
      </c>
    </row>
    <row r="212" spans="1:8" x14ac:dyDescent="0.3">
      <c r="A212" s="21" t="s">
        <v>283</v>
      </c>
      <c r="B212" s="51" t="s">
        <v>570</v>
      </c>
      <c r="C212" s="51" t="s">
        <v>284</v>
      </c>
      <c r="D212" s="11">
        <v>0.23</v>
      </c>
      <c r="E212" s="15">
        <v>299.89999999999998</v>
      </c>
      <c r="F212" s="8">
        <v>0</v>
      </c>
      <c r="G212" s="9">
        <f t="shared" si="3"/>
        <v>0</v>
      </c>
      <c r="H212" s="7" t="s">
        <v>445</v>
      </c>
    </row>
    <row r="213" spans="1:8" x14ac:dyDescent="0.3">
      <c r="A213" s="21" t="s">
        <v>287</v>
      </c>
      <c r="B213" s="51" t="s">
        <v>571</v>
      </c>
      <c r="C213" s="51" t="s">
        <v>288</v>
      </c>
      <c r="D213" s="11">
        <v>0.23</v>
      </c>
      <c r="E213" s="15">
        <v>169.9</v>
      </c>
      <c r="F213" s="8">
        <v>0</v>
      </c>
      <c r="G213" s="9">
        <f t="shared" si="3"/>
        <v>0</v>
      </c>
      <c r="H213" s="7" t="s">
        <v>445</v>
      </c>
    </row>
    <row r="214" spans="1:8" x14ac:dyDescent="0.3">
      <c r="A214" s="21" t="s">
        <v>281</v>
      </c>
      <c r="B214" s="51" t="s">
        <v>572</v>
      </c>
      <c r="C214" s="51" t="s">
        <v>282</v>
      </c>
      <c r="D214" s="11">
        <v>0.23</v>
      </c>
      <c r="E214" s="15">
        <v>119.9</v>
      </c>
      <c r="F214" s="8">
        <v>0</v>
      </c>
      <c r="G214" s="9">
        <f t="shared" si="3"/>
        <v>0</v>
      </c>
      <c r="H214" s="7" t="s">
        <v>445</v>
      </c>
    </row>
    <row r="215" spans="1:8" x14ac:dyDescent="0.3">
      <c r="A215" s="21" t="s">
        <v>289</v>
      </c>
      <c r="B215" s="51" t="s">
        <v>573</v>
      </c>
      <c r="C215" s="51" t="s">
        <v>290</v>
      </c>
      <c r="D215" s="11">
        <v>0.23</v>
      </c>
      <c r="E215" s="15">
        <v>199.9</v>
      </c>
      <c r="F215" s="8">
        <v>0</v>
      </c>
      <c r="G215" s="9">
        <f t="shared" si="3"/>
        <v>0</v>
      </c>
      <c r="H215" s="7" t="s">
        <v>445</v>
      </c>
    </row>
    <row r="216" spans="1:8" x14ac:dyDescent="0.3">
      <c r="A216" s="21" t="s">
        <v>291</v>
      </c>
      <c r="B216" s="51" t="s">
        <v>574</v>
      </c>
      <c r="C216" s="51" t="s">
        <v>292</v>
      </c>
      <c r="D216" s="11">
        <v>0.23</v>
      </c>
      <c r="E216" s="15">
        <v>349.9</v>
      </c>
      <c r="F216" s="8">
        <v>0</v>
      </c>
      <c r="G216" s="9">
        <f t="shared" si="3"/>
        <v>0</v>
      </c>
      <c r="H216" s="7" t="s">
        <v>445</v>
      </c>
    </row>
    <row r="217" spans="1:8" x14ac:dyDescent="0.3">
      <c r="A217" s="21">
        <v>716705</v>
      </c>
      <c r="B217" s="51" t="s">
        <v>575</v>
      </c>
      <c r="C217" s="51" t="s">
        <v>379</v>
      </c>
      <c r="D217" s="11">
        <v>0.23</v>
      </c>
      <c r="E217" s="15">
        <v>69.900000000000006</v>
      </c>
      <c r="F217" s="8">
        <v>0</v>
      </c>
      <c r="G217" s="9">
        <f t="shared" si="3"/>
        <v>0</v>
      </c>
      <c r="H217" s="7" t="s">
        <v>445</v>
      </c>
    </row>
    <row r="218" spans="1:8" x14ac:dyDescent="0.3">
      <c r="A218" s="21" t="s">
        <v>299</v>
      </c>
      <c r="B218" s="51" t="s">
        <v>576</v>
      </c>
      <c r="C218" s="51" t="s">
        <v>300</v>
      </c>
      <c r="D218" s="11">
        <v>0.23</v>
      </c>
      <c r="E218" s="15">
        <v>519.9</v>
      </c>
      <c r="F218" s="8">
        <v>0</v>
      </c>
      <c r="G218" s="9">
        <f t="shared" si="3"/>
        <v>0</v>
      </c>
      <c r="H218" s="7" t="s">
        <v>445</v>
      </c>
    </row>
    <row r="219" spans="1:8" x14ac:dyDescent="0.3">
      <c r="A219" s="21" t="s">
        <v>259</v>
      </c>
      <c r="B219" s="51" t="s">
        <v>577</v>
      </c>
      <c r="C219" s="51" t="s">
        <v>260</v>
      </c>
      <c r="D219" s="11">
        <v>0.23</v>
      </c>
      <c r="E219" s="15">
        <v>949.9</v>
      </c>
      <c r="F219" s="8">
        <v>0</v>
      </c>
      <c r="G219" s="9">
        <f t="shared" si="3"/>
        <v>0</v>
      </c>
      <c r="H219" s="7" t="s">
        <v>445</v>
      </c>
    </row>
    <row r="220" spans="1:8" x14ac:dyDescent="0.3">
      <c r="A220" s="21" t="s">
        <v>146</v>
      </c>
      <c r="B220" s="51" t="s">
        <v>578</v>
      </c>
      <c r="C220" s="51" t="s">
        <v>147</v>
      </c>
      <c r="D220" s="11">
        <v>0.23</v>
      </c>
      <c r="E220" s="15">
        <v>459.9</v>
      </c>
      <c r="F220" s="8">
        <v>0</v>
      </c>
      <c r="G220" s="9">
        <f t="shared" si="3"/>
        <v>0</v>
      </c>
      <c r="H220" s="7" t="s">
        <v>445</v>
      </c>
    </row>
    <row r="221" spans="1:8" x14ac:dyDescent="0.3">
      <c r="A221" s="21" t="s">
        <v>293</v>
      </c>
      <c r="B221" s="51" t="s">
        <v>579</v>
      </c>
      <c r="C221" s="51" t="s">
        <v>294</v>
      </c>
      <c r="D221" s="11">
        <v>0.23</v>
      </c>
      <c r="E221" s="15">
        <v>349.9</v>
      </c>
      <c r="F221" s="8">
        <v>0</v>
      </c>
      <c r="G221" s="9">
        <f t="shared" si="3"/>
        <v>0</v>
      </c>
      <c r="H221" s="7" t="s">
        <v>445</v>
      </c>
    </row>
    <row r="222" spans="1:8" x14ac:dyDescent="0.3">
      <c r="A222" s="21" t="s">
        <v>295</v>
      </c>
      <c r="B222" s="51" t="s">
        <v>580</v>
      </c>
      <c r="C222" s="51" t="s">
        <v>296</v>
      </c>
      <c r="D222" s="11">
        <v>0.23</v>
      </c>
      <c r="E222" s="15">
        <v>559.9</v>
      </c>
      <c r="F222" s="8">
        <v>0</v>
      </c>
      <c r="G222" s="9">
        <f t="shared" si="3"/>
        <v>0</v>
      </c>
      <c r="H222" s="7" t="s">
        <v>445</v>
      </c>
    </row>
    <row r="223" spans="1:8" x14ac:dyDescent="0.3">
      <c r="A223" s="21" t="s">
        <v>405</v>
      </c>
      <c r="B223" s="51" t="s">
        <v>414</v>
      </c>
      <c r="C223" s="51" t="s">
        <v>422</v>
      </c>
      <c r="D223" s="11">
        <v>0.23</v>
      </c>
      <c r="E223" s="15">
        <v>289.89999999999998</v>
      </c>
      <c r="F223" s="8">
        <v>0</v>
      </c>
      <c r="G223" s="9">
        <f t="shared" si="3"/>
        <v>0</v>
      </c>
      <c r="H223" s="7" t="s">
        <v>445</v>
      </c>
    </row>
    <row r="224" spans="1:8" x14ac:dyDescent="0.3">
      <c r="A224" s="21" t="s">
        <v>406</v>
      </c>
      <c r="B224" s="51" t="s">
        <v>415</v>
      </c>
      <c r="C224" s="51" t="s">
        <v>423</v>
      </c>
      <c r="D224" s="11">
        <v>0.23</v>
      </c>
      <c r="E224" s="15">
        <v>399.9</v>
      </c>
      <c r="F224" s="8">
        <v>0</v>
      </c>
      <c r="G224" s="9">
        <f t="shared" si="3"/>
        <v>0</v>
      </c>
      <c r="H224" s="7" t="s">
        <v>445</v>
      </c>
    </row>
    <row r="225" spans="1:8" x14ac:dyDescent="0.3">
      <c r="A225" s="21" t="s">
        <v>407</v>
      </c>
      <c r="B225" s="51" t="s">
        <v>416</v>
      </c>
      <c r="C225" s="51" t="s">
        <v>424</v>
      </c>
      <c r="D225" s="11">
        <v>0.23</v>
      </c>
      <c r="E225" s="15">
        <v>499.9</v>
      </c>
      <c r="F225" s="8">
        <v>0</v>
      </c>
      <c r="G225" s="9">
        <f t="shared" si="3"/>
        <v>0</v>
      </c>
      <c r="H225" s="7" t="s">
        <v>445</v>
      </c>
    </row>
    <row r="226" spans="1:8" x14ac:dyDescent="0.3">
      <c r="A226" s="21" t="s">
        <v>408</v>
      </c>
      <c r="B226" s="51" t="s">
        <v>417</v>
      </c>
      <c r="C226" s="51" t="s">
        <v>448</v>
      </c>
      <c r="D226" s="11">
        <v>0.23</v>
      </c>
      <c r="E226" s="15">
        <v>279.89999999999998</v>
      </c>
      <c r="F226" s="8">
        <v>0</v>
      </c>
      <c r="G226" s="9">
        <f t="shared" si="3"/>
        <v>0</v>
      </c>
      <c r="H226" s="7" t="s">
        <v>445</v>
      </c>
    </row>
    <row r="227" spans="1:8" x14ac:dyDescent="0.3">
      <c r="A227" s="21" t="s">
        <v>412</v>
      </c>
      <c r="B227" s="51" t="s">
        <v>449</v>
      </c>
      <c r="C227" s="51" t="s">
        <v>428</v>
      </c>
      <c r="D227" s="11">
        <v>0.23</v>
      </c>
      <c r="E227" s="15">
        <v>299.89999999999998</v>
      </c>
      <c r="F227" s="8">
        <v>0</v>
      </c>
      <c r="G227" s="9">
        <f t="shared" si="3"/>
        <v>0</v>
      </c>
      <c r="H227" s="7" t="s">
        <v>445</v>
      </c>
    </row>
    <row r="228" spans="1:8" x14ac:dyDescent="0.3">
      <c r="A228" s="21" t="s">
        <v>409</v>
      </c>
      <c r="B228" s="51" t="s">
        <v>418</v>
      </c>
      <c r="C228" s="51" t="s">
        <v>425</v>
      </c>
      <c r="D228" s="11">
        <v>0.23</v>
      </c>
      <c r="E228" s="15">
        <v>299.89999999999998</v>
      </c>
      <c r="F228" s="8">
        <v>0</v>
      </c>
      <c r="G228" s="9">
        <f t="shared" si="3"/>
        <v>0</v>
      </c>
      <c r="H228" s="7" t="s">
        <v>445</v>
      </c>
    </row>
    <row r="229" spans="1:8" x14ac:dyDescent="0.3">
      <c r="A229" s="21" t="s">
        <v>410</v>
      </c>
      <c r="B229" s="51" t="s">
        <v>419</v>
      </c>
      <c r="C229" s="51" t="s">
        <v>426</v>
      </c>
      <c r="D229" s="11">
        <v>0.23</v>
      </c>
      <c r="E229" s="15">
        <v>279.89999999999998</v>
      </c>
      <c r="F229" s="8">
        <v>0</v>
      </c>
      <c r="G229" s="9">
        <f t="shared" si="3"/>
        <v>0</v>
      </c>
      <c r="H229" s="7" t="s">
        <v>445</v>
      </c>
    </row>
    <row r="230" spans="1:8" x14ac:dyDescent="0.3">
      <c r="A230" s="21" t="s">
        <v>411</v>
      </c>
      <c r="B230" s="51" t="s">
        <v>420</v>
      </c>
      <c r="C230" s="51" t="s">
        <v>427</v>
      </c>
      <c r="D230" s="11">
        <v>0.23</v>
      </c>
      <c r="E230" s="15">
        <v>299.89999999999998</v>
      </c>
      <c r="F230" s="8">
        <v>0</v>
      </c>
      <c r="G230" s="9">
        <f t="shared" si="3"/>
        <v>0</v>
      </c>
      <c r="H230" s="7" t="s">
        <v>445</v>
      </c>
    </row>
    <row r="231" spans="1:8" x14ac:dyDescent="0.3">
      <c r="A231" s="21" t="s">
        <v>413</v>
      </c>
      <c r="B231" s="51" t="s">
        <v>421</v>
      </c>
      <c r="C231" s="51" t="s">
        <v>429</v>
      </c>
      <c r="D231" s="11">
        <v>0.23</v>
      </c>
      <c r="E231" s="15">
        <v>249.9</v>
      </c>
      <c r="F231" s="8">
        <v>0</v>
      </c>
      <c r="G231" s="9">
        <f t="shared" si="3"/>
        <v>0</v>
      </c>
      <c r="H231" s="7" t="s">
        <v>445</v>
      </c>
    </row>
    <row r="232" spans="1:8" x14ac:dyDescent="0.3">
      <c r="A232" s="21">
        <v>740487</v>
      </c>
      <c r="B232" s="51" t="s">
        <v>450</v>
      </c>
      <c r="C232" s="51" t="s">
        <v>430</v>
      </c>
      <c r="D232" s="11">
        <v>0.23</v>
      </c>
      <c r="E232" s="15">
        <v>749.69</v>
      </c>
      <c r="F232" s="8">
        <v>0</v>
      </c>
      <c r="G232" s="9">
        <f t="shared" si="3"/>
        <v>0</v>
      </c>
      <c r="H232" s="7" t="s">
        <v>445</v>
      </c>
    </row>
    <row r="233" spans="1:8" x14ac:dyDescent="0.3">
      <c r="A233" s="21">
        <v>740488</v>
      </c>
      <c r="B233" s="51" t="s">
        <v>451</v>
      </c>
      <c r="C233" s="51" t="s">
        <v>431</v>
      </c>
      <c r="D233" s="11">
        <v>0.23</v>
      </c>
      <c r="E233" s="15">
        <v>399.9</v>
      </c>
      <c r="F233" s="8">
        <v>0</v>
      </c>
      <c r="G233" s="9">
        <f t="shared" si="3"/>
        <v>0</v>
      </c>
      <c r="H233" s="7" t="s">
        <v>445</v>
      </c>
    </row>
    <row r="234" spans="1:8" x14ac:dyDescent="0.3">
      <c r="A234" s="21" t="s">
        <v>297</v>
      </c>
      <c r="B234" s="51" t="s">
        <v>581</v>
      </c>
      <c r="C234" s="51" t="s">
        <v>298</v>
      </c>
      <c r="D234" s="11">
        <v>0.23</v>
      </c>
      <c r="E234" s="15">
        <v>189.9</v>
      </c>
      <c r="F234" s="8">
        <v>0</v>
      </c>
      <c r="G234" s="9">
        <f t="shared" si="3"/>
        <v>0</v>
      </c>
      <c r="H234" s="7" t="s">
        <v>445</v>
      </c>
    </row>
    <row r="235" spans="1:8" x14ac:dyDescent="0.3">
      <c r="A235" s="21">
        <v>715754</v>
      </c>
      <c r="B235" s="51" t="s">
        <v>582</v>
      </c>
      <c r="C235" s="51" t="s">
        <v>372</v>
      </c>
      <c r="D235" s="11">
        <v>0.23</v>
      </c>
      <c r="E235" s="15">
        <v>89.9</v>
      </c>
      <c r="F235" s="8">
        <v>0</v>
      </c>
      <c r="G235" s="9">
        <f t="shared" si="3"/>
        <v>0</v>
      </c>
      <c r="H235" s="7" t="s">
        <v>445</v>
      </c>
    </row>
    <row r="236" spans="1:8" x14ac:dyDescent="0.3">
      <c r="A236" s="21" t="s">
        <v>255</v>
      </c>
      <c r="B236" s="51" t="s">
        <v>583</v>
      </c>
      <c r="C236" s="51" t="s">
        <v>256</v>
      </c>
      <c r="D236" s="11">
        <v>0.23</v>
      </c>
      <c r="E236" s="15">
        <v>159.9</v>
      </c>
      <c r="F236" s="8">
        <v>0</v>
      </c>
      <c r="G236" s="9">
        <f t="shared" si="3"/>
        <v>0</v>
      </c>
      <c r="H236" s="7" t="s">
        <v>445</v>
      </c>
    </row>
    <row r="237" spans="1:8" x14ac:dyDescent="0.3">
      <c r="A237" s="21" t="s">
        <v>314</v>
      </c>
      <c r="B237" s="51" t="s">
        <v>315</v>
      </c>
      <c r="C237" s="51" t="s">
        <v>316</v>
      </c>
      <c r="D237" s="11">
        <v>0.23</v>
      </c>
      <c r="E237" s="15">
        <v>9299.9</v>
      </c>
      <c r="F237" s="8">
        <v>0</v>
      </c>
      <c r="G237" s="9">
        <f t="shared" si="3"/>
        <v>0</v>
      </c>
      <c r="H237" s="7" t="s">
        <v>445</v>
      </c>
    </row>
    <row r="238" spans="1:8" x14ac:dyDescent="0.3">
      <c r="A238" s="21" t="s">
        <v>317</v>
      </c>
      <c r="B238" s="51" t="s">
        <v>318</v>
      </c>
      <c r="C238" s="51" t="s">
        <v>373</v>
      </c>
      <c r="D238" s="11">
        <v>0.23</v>
      </c>
      <c r="E238" s="15">
        <v>9299.9</v>
      </c>
      <c r="F238" s="8">
        <v>0</v>
      </c>
      <c r="G238" s="9">
        <f t="shared" si="3"/>
        <v>0</v>
      </c>
      <c r="H238" s="7" t="s">
        <v>445</v>
      </c>
    </row>
    <row r="239" spans="1:8" x14ac:dyDescent="0.3">
      <c r="A239" s="21">
        <v>713640</v>
      </c>
      <c r="B239" s="51" t="s">
        <v>584</v>
      </c>
      <c r="C239" s="51" t="s">
        <v>301</v>
      </c>
      <c r="D239" s="11">
        <v>0.23</v>
      </c>
      <c r="E239" s="15">
        <v>429.9</v>
      </c>
      <c r="F239" s="8">
        <v>0</v>
      </c>
      <c r="G239" s="9">
        <f t="shared" si="3"/>
        <v>0</v>
      </c>
      <c r="H239" s="7" t="s">
        <v>445</v>
      </c>
    </row>
    <row r="240" spans="1:8" x14ac:dyDescent="0.3">
      <c r="A240" s="21" t="s">
        <v>302</v>
      </c>
      <c r="B240" s="51" t="s">
        <v>303</v>
      </c>
      <c r="C240" s="51" t="s">
        <v>304</v>
      </c>
      <c r="D240" s="11">
        <v>0.23</v>
      </c>
      <c r="E240" s="15">
        <v>359.9</v>
      </c>
      <c r="F240" s="8">
        <v>0</v>
      </c>
      <c r="G240" s="9">
        <f t="shared" si="3"/>
        <v>0</v>
      </c>
      <c r="H240" s="7" t="s">
        <v>445</v>
      </c>
    </row>
    <row r="241" spans="1:8" x14ac:dyDescent="0.3">
      <c r="A241" s="21" t="s">
        <v>305</v>
      </c>
      <c r="B241" s="51" t="s">
        <v>306</v>
      </c>
      <c r="C241" s="51" t="s">
        <v>307</v>
      </c>
      <c r="D241" s="11">
        <v>0.23</v>
      </c>
      <c r="E241" s="15">
        <v>169.9</v>
      </c>
      <c r="F241" s="8">
        <v>0</v>
      </c>
      <c r="G241" s="9">
        <f t="shared" si="3"/>
        <v>0</v>
      </c>
      <c r="H241" s="7" t="s">
        <v>445</v>
      </c>
    </row>
    <row r="242" spans="1:8" x14ac:dyDescent="0.3">
      <c r="A242" s="21" t="s">
        <v>264</v>
      </c>
      <c r="B242" s="51" t="s">
        <v>585</v>
      </c>
      <c r="C242" s="51" t="s">
        <v>265</v>
      </c>
      <c r="D242" s="11">
        <v>0.23</v>
      </c>
      <c r="E242" s="15">
        <v>119.9</v>
      </c>
      <c r="F242" s="8">
        <v>0</v>
      </c>
      <c r="G242" s="9">
        <f t="shared" si="3"/>
        <v>0</v>
      </c>
      <c r="H242" s="7" t="s">
        <v>445</v>
      </c>
    </row>
    <row r="243" spans="1:8" x14ac:dyDescent="0.3">
      <c r="A243" s="21">
        <v>716402</v>
      </c>
      <c r="B243" s="51" t="s">
        <v>308</v>
      </c>
      <c r="C243" s="51" t="s">
        <v>309</v>
      </c>
      <c r="D243" s="11">
        <v>0.23</v>
      </c>
      <c r="E243" s="15">
        <v>69.900000000000006</v>
      </c>
      <c r="F243" s="8">
        <v>0</v>
      </c>
      <c r="G243" s="9">
        <f t="shared" si="3"/>
        <v>0</v>
      </c>
      <c r="H243" s="7" t="s">
        <v>445</v>
      </c>
    </row>
    <row r="244" spans="1:8" ht="15" thickBot="1" x14ac:dyDescent="0.35">
      <c r="A244" s="22" t="s">
        <v>257</v>
      </c>
      <c r="B244" s="52" t="s">
        <v>586</v>
      </c>
      <c r="C244" s="52" t="s">
        <v>258</v>
      </c>
      <c r="D244" s="32">
        <v>0.23</v>
      </c>
      <c r="E244" s="33">
        <v>359.9</v>
      </c>
      <c r="F244" s="34">
        <v>0</v>
      </c>
      <c r="G244" s="9">
        <f t="shared" si="3"/>
        <v>0</v>
      </c>
      <c r="H244" s="7" t="s">
        <v>445</v>
      </c>
    </row>
    <row r="245" spans="1:8" ht="15" thickBot="1" x14ac:dyDescent="0.35">
      <c r="A245" s="43" t="s">
        <v>195</v>
      </c>
      <c r="B245" s="58" t="s">
        <v>587</v>
      </c>
      <c r="C245" s="53" t="s">
        <v>196</v>
      </c>
      <c r="D245" s="44">
        <v>0.23</v>
      </c>
      <c r="E245" s="45">
        <v>59.9</v>
      </c>
      <c r="F245" s="46">
        <v>0</v>
      </c>
      <c r="G245" s="35">
        <f t="shared" si="3"/>
        <v>0</v>
      </c>
      <c r="H245" s="7" t="s">
        <v>445</v>
      </c>
    </row>
    <row r="246" spans="1:8" ht="15" thickBot="1" x14ac:dyDescent="0.35">
      <c r="A246" s="41"/>
      <c r="B246" s="54"/>
      <c r="C246" s="54"/>
      <c r="D246" s="42"/>
      <c r="E246" s="48"/>
      <c r="F246" s="49">
        <f>SUM(F3:F245)</f>
        <v>0</v>
      </c>
      <c r="G246" s="5">
        <f>SUM(G3:G245)</f>
        <v>0</v>
      </c>
    </row>
    <row r="247" spans="1:8" ht="15" thickBot="1" x14ac:dyDescent="0.35">
      <c r="A247" s="38"/>
      <c r="B247" s="55"/>
      <c r="C247" s="55"/>
      <c r="D247" s="39"/>
      <c r="E247" s="40"/>
      <c r="F247" s="4"/>
      <c r="G247" s="4"/>
    </row>
    <row r="248" spans="1:8" ht="15" thickBot="1" x14ac:dyDescent="0.35">
      <c r="A248" s="38"/>
      <c r="B248" s="59"/>
      <c r="C248" s="55"/>
      <c r="D248" s="39"/>
      <c r="E248" s="40"/>
      <c r="F248" s="4"/>
      <c r="G248" s="4"/>
    </row>
    <row r="249" spans="1:8" ht="15" thickBot="1" x14ac:dyDescent="0.35">
      <c r="A249" s="37"/>
      <c r="B249" s="60"/>
      <c r="C249" s="56"/>
      <c r="D249" s="39"/>
      <c r="E249" s="40"/>
      <c r="F249" s="4"/>
      <c r="G249" s="4"/>
    </row>
    <row r="250" spans="1:8" ht="15" thickBot="1" x14ac:dyDescent="0.35">
      <c r="A250" s="41"/>
      <c r="B250" s="54"/>
      <c r="C250" s="55"/>
      <c r="D250" s="39"/>
      <c r="E250" s="47"/>
      <c r="F250" s="4"/>
      <c r="G250" s="4"/>
    </row>
    <row r="251" spans="1:8" x14ac:dyDescent="0.3">
      <c r="A251" s="4"/>
      <c r="B251" s="57"/>
      <c r="D251" s="4"/>
      <c r="E251" s="4"/>
      <c r="F251" s="4"/>
      <c r="G251" s="4"/>
    </row>
    <row r="252" spans="1:8" ht="15" thickBot="1" x14ac:dyDescent="0.35">
      <c r="A252" s="4"/>
      <c r="B252" s="57"/>
      <c r="D252" s="4"/>
      <c r="E252" s="4"/>
      <c r="F252" s="4"/>
      <c r="G252" s="4"/>
    </row>
    <row r="253" spans="1:8" x14ac:dyDescent="0.3">
      <c r="A253" s="4"/>
      <c r="B253" s="57"/>
      <c r="D253" s="4"/>
      <c r="E253" s="4"/>
      <c r="F253" s="36"/>
      <c r="G253" s="4"/>
    </row>
    <row r="254" spans="1:8" x14ac:dyDescent="0.3">
      <c r="A254" s="4"/>
      <c r="B254" s="57"/>
      <c r="D254" s="4"/>
      <c r="E254" s="4"/>
      <c r="F254" s="4"/>
      <c r="G254" s="4"/>
    </row>
    <row r="255" spans="1:8" x14ac:dyDescent="0.3">
      <c r="A255" s="4"/>
      <c r="B255" s="57"/>
      <c r="D255" s="4"/>
      <c r="E255" s="4"/>
      <c r="F255" s="4"/>
      <c r="G255" s="4"/>
    </row>
    <row r="256" spans="1:8" x14ac:dyDescent="0.3">
      <c r="A256" s="27"/>
    </row>
    <row r="257" spans="1:1" x14ac:dyDescent="0.3">
      <c r="A257" s="27"/>
    </row>
  </sheetData>
  <autoFilter ref="A2:H242" xr:uid="{D3F3A248-06F2-4E5B-8899-F6D26A77798D}">
    <sortState xmlns:xlrd2="http://schemas.microsoft.com/office/spreadsheetml/2017/richdata2" ref="A3:H242">
      <sortCondition ref="B2:B242"/>
    </sortState>
  </autoFilter>
  <mergeCells count="1">
    <mergeCell ref="A1:E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Smelcerz</dc:creator>
  <cp:lastModifiedBy>Dorota Kwiecińska</cp:lastModifiedBy>
  <dcterms:created xsi:type="dcterms:W3CDTF">2021-09-15T11:59:35Z</dcterms:created>
  <dcterms:modified xsi:type="dcterms:W3CDTF">2022-04-11T10:59:29Z</dcterms:modified>
</cp:coreProperties>
</file>